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ity.toyooka.lg.jp\dfsroot\5社会福祉課\障害福祉係\01豊岡市\原油価格高騰対策支援事業\06障害福祉サービス事業所等への支援\01_要綱制定\"/>
    </mc:Choice>
  </mc:AlternateContent>
  <xr:revisionPtr revIDLastSave="0" documentId="13_ncr:1_{E1912BC7-1CE0-454E-B141-0E34FB194796}" xr6:coauthVersionLast="47" xr6:coauthVersionMax="47" xr10:uidLastSave="{00000000-0000-0000-0000-000000000000}"/>
  <bookViews>
    <workbookView xWindow="-120" yWindow="-120" windowWidth="29040" windowHeight="15720" tabRatio="822" xr2:uid="{00000000-000D-0000-FFFF-FFFF00000000}"/>
  </bookViews>
  <sheets>
    <sheet name="【入力必須】基本情報" sheetId="27" r:id="rId1"/>
    <sheet name="【入力不要】申請書（障害区分）" sheetId="28" r:id="rId2"/>
    <sheet name="【入力必須】誓約事項（障害福祉区分）" sheetId="20" r:id="rId3"/>
    <sheet name="【入力必須】内訳（障害福祉区分）" sheetId="31" r:id="rId4"/>
    <sheet name="リスト（障害福祉区分）" sheetId="32" state="hidden" r:id="rId5"/>
  </sheets>
  <externalReferences>
    <externalReference r:id="rId6"/>
  </externalReferences>
  <definedNames>
    <definedName name="_xlnm.Print_Area" localSheetId="0">【入力必須】基本情報!$A$1:$Z$23</definedName>
    <definedName name="_xlnm.Print_Area" localSheetId="2">'【入力必須】誓約事項（障害福祉区分）'!$A$1:$Z$8</definedName>
    <definedName name="_xlnm.Print_Area" localSheetId="1">'【入力不要】申請書（障害区分）'!$A$1:$Z$46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28" l="1"/>
  <c r="W6" i="28"/>
  <c r="S6" i="28"/>
  <c r="P25" i="28"/>
  <c r="P26" i="28"/>
  <c r="Y14" i="31"/>
  <c r="Y13" i="31"/>
  <c r="Y12" i="31"/>
  <c r="Y11" i="31"/>
  <c r="Y10" i="31"/>
  <c r="Y9" i="31"/>
  <c r="Y8" i="31"/>
  <c r="Y7" i="31"/>
  <c r="Y6" i="31"/>
  <c r="Y5" i="31"/>
  <c r="U14" i="31"/>
  <c r="U13" i="31"/>
  <c r="U12" i="31"/>
  <c r="U11" i="31"/>
  <c r="U10" i="31"/>
  <c r="U9" i="31"/>
  <c r="U8" i="31"/>
  <c r="U7" i="31"/>
  <c r="U6" i="31"/>
  <c r="U5" i="31"/>
  <c r="Q14" i="31"/>
  <c r="Q13" i="31"/>
  <c r="Q12" i="31"/>
  <c r="Q11" i="31"/>
  <c r="Q10" i="31"/>
  <c r="Q9" i="31"/>
  <c r="Q8" i="31"/>
  <c r="Q7" i="31"/>
  <c r="Q6" i="31"/>
  <c r="Q5" i="31"/>
  <c r="M14" i="31"/>
  <c r="M13" i="31"/>
  <c r="M12" i="31"/>
  <c r="M11" i="31"/>
  <c r="M10" i="31"/>
  <c r="M9" i="31"/>
  <c r="M8" i="31"/>
  <c r="M7" i="31"/>
  <c r="P29" i="28" s="1"/>
  <c r="M6" i="31"/>
  <c r="M5" i="31"/>
  <c r="I14" i="31"/>
  <c r="I13" i="31"/>
  <c r="I12" i="31"/>
  <c r="I11" i="31"/>
  <c r="I10" i="31"/>
  <c r="I9" i="31"/>
  <c r="I8" i="31"/>
  <c r="P30" i="28" s="1"/>
  <c r="I7" i="31"/>
  <c r="I6" i="31"/>
  <c r="I5" i="31"/>
  <c r="P27" i="28" s="1"/>
  <c r="AB3" i="20"/>
  <c r="P35" i="28"/>
  <c r="N38" i="28"/>
  <c r="F40" i="28"/>
  <c r="F39" i="28"/>
  <c r="F38" i="28"/>
  <c r="F35" i="28"/>
  <c r="Q10" i="28"/>
  <c r="Q11" i="28"/>
  <c r="Q12" i="28"/>
  <c r="U12" i="28"/>
  <c r="Q13" i="28"/>
  <c r="P28" i="28" l="1"/>
  <c r="P31" i="28" s="1"/>
  <c r="E14" i="31"/>
  <c r="E13" i="31"/>
  <c r="E11" i="31"/>
  <c r="Q15" i="31"/>
  <c r="U15" i="31"/>
  <c r="M15" i="31"/>
  <c r="Y15" i="31"/>
  <c r="E12" i="31"/>
  <c r="E9" i="31"/>
  <c r="E10" i="31"/>
  <c r="E8" i="31"/>
  <c r="E7" i="31"/>
  <c r="E6" i="31"/>
  <c r="I15" i="31"/>
  <c r="E5" i="31"/>
  <c r="E15"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3" authorId="0" shapeId="0" xr:uid="{24B5422A-2780-41BF-8C1C-0543991EABE2}">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B3" authorId="1" shapeId="0" xr:uid="{88A3D52B-9A20-45FE-8E54-F4F5AD3860EA}">
      <text>
        <r>
          <rPr>
            <sz val="12"/>
            <color indexed="81"/>
            <rFont val="Meiryo UI"/>
            <family val="3"/>
            <charset val="128"/>
          </rPr>
          <t xml:space="preserve">
「NG」の場合は誓約事項のチェック漏れです。</t>
        </r>
      </text>
    </comment>
  </commentList>
</comments>
</file>

<file path=xl/sharedStrings.xml><?xml version="1.0" encoding="utf-8"?>
<sst xmlns="http://schemas.openxmlformats.org/spreadsheetml/2006/main" count="154" uniqueCount="128">
  <si>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</si>
  <si>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</si>
  <si>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</si>
  <si>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</si>
  <si>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</si>
  <si>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</si>
  <si>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</si>
  <si>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</si>
  <si>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E-mail</t>
    <phoneticPr fontId="3"/>
  </si>
  <si>
    <t xml:space="preserve">【必須】申請に必要な基本情報入力シート
</t>
    <rPh sb="1" eb="3">
      <t>ヒッス</t>
    </rPh>
    <rPh sb="10" eb="12">
      <t>キホン</t>
    </rPh>
    <rPh sb="12" eb="14">
      <t>ジョウホウ</t>
    </rPh>
    <rPh sb="14" eb="16">
      <t>ニュウリョク</t>
    </rPh>
    <phoneticPr fontId="3"/>
  </si>
  <si>
    <t>　※他のシートに自動転記されますので、色つきセルに必ず入力ください。</t>
    <rPh sb="2" eb="3">
      <t>ホカ</t>
    </rPh>
    <rPh sb="8" eb="10">
      <t>ジドウ</t>
    </rPh>
    <rPh sb="10" eb="12">
      <t>テンキ</t>
    </rPh>
    <rPh sb="19" eb="20">
      <t>イロ</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</si>
  <si>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</si>
  <si>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</si>
  <si>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</si>
  <si>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</si>
  <si>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</si>
  <si>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</si>
  <si>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金融機関名</t>
    <rPh sb="4" eb="5">
      <t>メイ</t>
    </rPh>
    <phoneticPr fontId="4"/>
  </si>
  <si>
    <t>支店名</t>
    <rPh sb="0" eb="3">
      <t>シテンメイ</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</si>
  <si>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</si>
  <si>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</si>
  <si>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</si>
  <si>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住　　所</t>
    <phoneticPr fontId="3"/>
  </si>
  <si>
    <t xml:space="preserve"> </t>
  </si>
  <si>
    <t>代表者名</t>
  </si>
  <si>
    <t>口座名義フリガナ(半角）</t>
    <rPh sb="0" eb="2">
      <t>コウザ</t>
    </rPh>
    <rPh sb="2" eb="4">
      <t>メイギ</t>
    </rPh>
    <rPh sb="9" eb="11">
      <t>ハンカク</t>
    </rPh>
    <phoneticPr fontId="4"/>
  </si>
  <si>
    <t>生活介護</t>
    <rPh sb="0" eb="2">
      <t>セイカツ</t>
    </rPh>
    <rPh sb="2" eb="4">
      <t>カイゴ</t>
    </rPh>
    <phoneticPr fontId="3"/>
  </si>
  <si>
    <t>地域移行支援</t>
    <rPh sb="0" eb="2">
      <t>チイキ</t>
    </rPh>
    <rPh sb="2" eb="4">
      <t>イコウ</t>
    </rPh>
    <rPh sb="4" eb="6">
      <t>シエン</t>
    </rPh>
    <phoneticPr fontId="3"/>
  </si>
  <si>
    <t>誓　約　事　項</t>
    <rPh sb="0" eb="1">
      <t>チカイ</t>
    </rPh>
    <rPh sb="2" eb="3">
      <t>ヤク</t>
    </rPh>
    <rPh sb="4" eb="5">
      <t>コト</t>
    </rPh>
    <rPh sb="6" eb="7">
      <t>コウ</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</si>
  <si>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</si>
  <si>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　サービス種別・定員等の申請内容に相違ない。</t>
    <rPh sb="8" eb="10">
      <t>テイイン</t>
    </rPh>
    <phoneticPr fontId="3"/>
  </si>
  <si>
    <t>※内容をご確認のうえ、各項目に「○」をつけてください。（全ての項目に「○」をつけないと申請できません。）</t>
    <rPh sb="1" eb="3">
      <t>ナイヨウ</t>
    </rPh>
    <rPh sb="5" eb="7">
      <t>カクニン</t>
    </rPh>
    <rPh sb="11" eb="14">
      <t>カクコウモク</t>
    </rPh>
    <rPh sb="28" eb="29">
      <t>スベ</t>
    </rPh>
    <rPh sb="31" eb="33">
      <t>コウモク</t>
    </rPh>
    <rPh sb="43" eb="45">
      <t>シンセイ</t>
    </rPh>
    <phoneticPr fontId="3"/>
  </si>
  <si>
    <t>様式第１号（第４条関係）</t>
    <phoneticPr fontId="3"/>
  </si>
  <si>
    <t>豊岡市介護サービス事業所・障害福祉サービス事業所等</t>
    <rPh sb="0" eb="3">
      <t>トヨオカシ</t>
    </rPh>
    <rPh sb="3" eb="5">
      <t>カイゴ</t>
    </rPh>
    <rPh sb="9" eb="12">
      <t>ジギョウショ</t>
    </rPh>
    <rPh sb="13" eb="15">
      <t>ショウガイ</t>
    </rPh>
    <rPh sb="15" eb="17">
      <t>フクシ</t>
    </rPh>
    <rPh sb="21" eb="25">
      <t>ジギョウショトウ</t>
    </rPh>
    <phoneticPr fontId="3"/>
  </si>
  <si>
    <t>豊岡市長　様</t>
    <rPh sb="0" eb="4">
      <t>トヨオカシチョウ</t>
    </rPh>
    <rPh sb="5" eb="6">
      <t>サマ</t>
    </rPh>
    <phoneticPr fontId="3"/>
  </si>
  <si>
    <t>記</t>
    <rPh sb="0" eb="1">
      <t>キ</t>
    </rPh>
    <phoneticPr fontId="3"/>
  </si>
  <si>
    <t>法 人 名</t>
    <rPh sb="0" eb="1">
      <t>ホウ</t>
    </rPh>
    <rPh sb="2" eb="3">
      <t>ニン</t>
    </rPh>
    <phoneticPr fontId="3"/>
  </si>
  <si>
    <t>申請区分</t>
    <rPh sb="0" eb="2">
      <t>シンセイ</t>
    </rPh>
    <rPh sb="2" eb="4">
      <t>クブン</t>
    </rPh>
    <phoneticPr fontId="3"/>
  </si>
  <si>
    <t>２　支援金の振込先</t>
    <rPh sb="2" eb="5">
      <t>シエンキン</t>
    </rPh>
    <rPh sb="6" eb="9">
      <t>フリコミサキ</t>
    </rPh>
    <phoneticPr fontId="3"/>
  </si>
  <si>
    <t>１　交付申請額及び請求額</t>
    <rPh sb="2" eb="7">
      <t>コウフシンセイガク</t>
    </rPh>
    <rPh sb="7" eb="8">
      <t>オヨ</t>
    </rPh>
    <rPh sb="9" eb="12">
      <t>セイキュウガク</t>
    </rPh>
    <phoneticPr fontId="3"/>
  </si>
  <si>
    <t>区分</t>
    <rPh sb="0" eb="2">
      <t>クブン</t>
    </rPh>
    <phoneticPr fontId="3"/>
  </si>
  <si>
    <t>交付申請額及び請求額</t>
    <rPh sb="0" eb="2">
      <t>コウフ</t>
    </rPh>
    <rPh sb="2" eb="5">
      <t>シンセイガク</t>
    </rPh>
    <rPh sb="5" eb="6">
      <t>オヨ</t>
    </rPh>
    <rPh sb="7" eb="10">
      <t>セイキュウガク</t>
    </rPh>
    <phoneticPr fontId="3"/>
  </si>
  <si>
    <t>合計</t>
    <rPh sb="0" eb="2">
      <t>ゴウケイ</t>
    </rPh>
    <phoneticPr fontId="3"/>
  </si>
  <si>
    <t>入所系①</t>
    <rPh sb="0" eb="3">
      <t>ニュウショケイ</t>
    </rPh>
    <phoneticPr fontId="3"/>
  </si>
  <si>
    <t>入所系②</t>
    <rPh sb="0" eb="3">
      <t>ニュウショケイ</t>
    </rPh>
    <phoneticPr fontId="3"/>
  </si>
  <si>
    <t>入所系③</t>
    <rPh sb="0" eb="3">
      <t>ニュウショケイ</t>
    </rPh>
    <phoneticPr fontId="3"/>
  </si>
  <si>
    <t>金融機関名</t>
    <rPh sb="0" eb="2">
      <t>キンユウ</t>
    </rPh>
    <rPh sb="2" eb="5">
      <t>キカンメイ</t>
    </rPh>
    <phoneticPr fontId="3"/>
  </si>
  <si>
    <t>口座種類</t>
    <rPh sb="0" eb="2">
      <t>コウザ</t>
    </rPh>
    <rPh sb="2" eb="4">
      <t>シュルイ</t>
    </rPh>
    <phoneticPr fontId="3"/>
  </si>
  <si>
    <t>フリガナ</t>
    <phoneticPr fontId="3"/>
  </si>
  <si>
    <t>口座名義</t>
    <rPh sb="0" eb="2">
      <t>コウザ</t>
    </rPh>
    <rPh sb="2" eb="4">
      <t>メイギ</t>
    </rPh>
    <phoneticPr fontId="3"/>
  </si>
  <si>
    <t>支店名</t>
    <rPh sb="0" eb="3">
      <t>シテンメイ</t>
    </rPh>
    <phoneticPr fontId="3"/>
  </si>
  <si>
    <t>口座番号</t>
    <rPh sb="0" eb="2">
      <t>コウザ</t>
    </rPh>
    <rPh sb="2" eb="4">
      <t>バンゴウ</t>
    </rPh>
    <phoneticPr fontId="3"/>
  </si>
  <si>
    <t>通所系</t>
    <rPh sb="0" eb="3">
      <t>ツウショケイ</t>
    </rPh>
    <phoneticPr fontId="3"/>
  </si>
  <si>
    <t>訪問系</t>
    <rPh sb="0" eb="3">
      <t>ホウモンケイ</t>
    </rPh>
    <phoneticPr fontId="3"/>
  </si>
  <si>
    <t>３　関係書類</t>
    <rPh sb="2" eb="6">
      <t>カンケイショルイ</t>
    </rPh>
    <phoneticPr fontId="3"/>
  </si>
  <si>
    <t>地域活動支援センター</t>
    <rPh sb="0" eb="4">
      <t>チイキカツドウ</t>
    </rPh>
    <rPh sb="4" eb="6">
      <t>シエン</t>
    </rPh>
    <phoneticPr fontId="3"/>
  </si>
  <si>
    <t>　令和７年12月1日時点において現に指定等を受けており、かつサービスを提供している。また、令和８年４月１日時点においてサービスの提供を行う。</t>
    <rPh sb="1" eb="3">
      <t>レイワ</t>
    </rPh>
    <rPh sb="4" eb="5">
      <t>ネン</t>
    </rPh>
    <rPh sb="7" eb="8">
      <t>ガツ</t>
    </rPh>
    <rPh sb="9" eb="10">
      <t>ニチ</t>
    </rPh>
    <rPh sb="10" eb="12">
      <t>ジテン</t>
    </rPh>
    <rPh sb="16" eb="17">
      <t>ゲン</t>
    </rPh>
    <rPh sb="18" eb="20">
      <t>シテイ</t>
    </rPh>
    <rPh sb="20" eb="21">
      <t>トウ</t>
    </rPh>
    <rPh sb="22" eb="23">
      <t>ウ</t>
    </rPh>
    <rPh sb="35" eb="37">
      <t>テイキョウ</t>
    </rPh>
    <rPh sb="45" eb="47">
      <t>レイワ</t>
    </rPh>
    <rPh sb="48" eb="49">
      <t>ネン</t>
    </rPh>
    <rPh sb="50" eb="51">
      <t>ガツ</t>
    </rPh>
    <rPh sb="52" eb="53">
      <t>ニチ</t>
    </rPh>
    <rPh sb="53" eb="55">
      <t>ジテン</t>
    </rPh>
    <rPh sb="64" eb="66">
      <t>テイキョウ</t>
    </rPh>
    <rPh sb="67" eb="68">
      <t>オコナ</t>
    </rPh>
    <phoneticPr fontId="3"/>
  </si>
  <si>
    <t>物価高騰対策一時支援金交付申請書兼請求書</t>
    <rPh sb="0" eb="6">
      <t>ブッカコウトウタイサク</t>
    </rPh>
    <rPh sb="6" eb="8">
      <t>イチジ</t>
    </rPh>
    <rPh sb="8" eb="11">
      <t>シエンキン</t>
    </rPh>
    <rPh sb="11" eb="16">
      <t>コウフシンセイショ</t>
    </rPh>
    <rPh sb="16" eb="17">
      <t>ケン</t>
    </rPh>
    <rPh sb="17" eb="20">
      <t>セイキュウショ</t>
    </rPh>
    <phoneticPr fontId="3"/>
  </si>
  <si>
    <t>　下記のとおり、豊岡市介護サービス事業所・障害福祉サービス事業所等物価高騰対策一時支援金を</t>
    <rPh sb="1" eb="3">
      <t>カキ</t>
    </rPh>
    <rPh sb="8" eb="11">
      <t>トヨオカシ</t>
    </rPh>
    <rPh sb="11" eb="13">
      <t>カイゴ</t>
    </rPh>
    <rPh sb="17" eb="20">
      <t>ジギョウショ</t>
    </rPh>
    <rPh sb="21" eb="25">
      <t>ショウガイフクシ</t>
    </rPh>
    <rPh sb="29" eb="33">
      <t>ジギョウショトウ</t>
    </rPh>
    <rPh sb="33" eb="37">
      <t>ブッカコウトウ</t>
    </rPh>
    <rPh sb="37" eb="39">
      <t>タイサク</t>
    </rPh>
    <rPh sb="39" eb="41">
      <t>イチジ</t>
    </rPh>
    <rPh sb="41" eb="43">
      <t>シエン</t>
    </rPh>
    <rPh sb="43" eb="44">
      <t>キン</t>
    </rPh>
    <phoneticPr fontId="3"/>
  </si>
  <si>
    <t>綱第４条の規定により、関係書類を添えて申請及び請求します。</t>
    <rPh sb="3" eb="4">
      <t>ジョウ</t>
    </rPh>
    <rPh sb="5" eb="7">
      <t>キテイ</t>
    </rPh>
    <rPh sb="11" eb="13">
      <t>カンケイ</t>
    </rPh>
    <rPh sb="13" eb="15">
      <t>ショルイ</t>
    </rPh>
    <rPh sb="16" eb="17">
      <t>ソ</t>
    </rPh>
    <rPh sb="19" eb="21">
      <t>シンセイ</t>
    </rPh>
    <rPh sb="21" eb="22">
      <t>オヨ</t>
    </rPh>
    <rPh sb="23" eb="25">
      <t>セイキュウ</t>
    </rPh>
    <phoneticPr fontId="3"/>
  </si>
  <si>
    <t>交付願いたく、豊岡市介護サービス事業所・障害福祉サービス事業所等物価高騰対策支援事業実施要</t>
    <rPh sb="0" eb="2">
      <t>コウフ</t>
    </rPh>
    <rPh sb="2" eb="3">
      <t>ネガ</t>
    </rPh>
    <rPh sb="7" eb="10">
      <t>トヨオカシ</t>
    </rPh>
    <rPh sb="10" eb="12">
      <t>カイゴ</t>
    </rPh>
    <rPh sb="16" eb="19">
      <t>ジギョウショ</t>
    </rPh>
    <rPh sb="20" eb="24">
      <t>ショウガイフクシ</t>
    </rPh>
    <rPh sb="28" eb="31">
      <t>ジギョウショ</t>
    </rPh>
    <rPh sb="31" eb="32">
      <t>トウ</t>
    </rPh>
    <rPh sb="32" eb="34">
      <t>ブッカ</t>
    </rPh>
    <rPh sb="34" eb="36">
      <t>コウトウ</t>
    </rPh>
    <rPh sb="36" eb="38">
      <t>タイサク</t>
    </rPh>
    <rPh sb="38" eb="40">
      <t>シエン</t>
    </rPh>
    <rPh sb="40" eb="42">
      <t>ジギョウ</t>
    </rPh>
    <rPh sb="42" eb="43">
      <t>ジツ</t>
    </rPh>
    <phoneticPr fontId="3"/>
  </si>
  <si>
    <t>交付申請額
及び請求額</t>
    <rPh sb="0" eb="5">
      <t>コウフシンセイガク</t>
    </rPh>
    <rPh sb="6" eb="7">
      <t>オヨ</t>
    </rPh>
    <rPh sb="8" eb="10">
      <t>セイキュウ</t>
    </rPh>
    <rPh sb="10" eb="11">
      <t>ガク</t>
    </rPh>
    <phoneticPr fontId="3"/>
  </si>
  <si>
    <t>事業所番号</t>
    <rPh sb="0" eb="5">
      <t>ジギョウショバンゴウ</t>
    </rPh>
    <phoneticPr fontId="3"/>
  </si>
  <si>
    <t>事業所名</t>
    <rPh sb="0" eb="4">
      <t>ジギョウショメイ</t>
    </rPh>
    <phoneticPr fontId="3"/>
  </si>
  <si>
    <t>事業所住所</t>
    <rPh sb="0" eb="3">
      <t>ジギョウショ</t>
    </rPh>
    <rPh sb="3" eb="5">
      <t>ジュウショ</t>
    </rPh>
    <phoneticPr fontId="3"/>
  </si>
  <si>
    <t>No.</t>
    <phoneticPr fontId="3"/>
  </si>
  <si>
    <t>サービス種別２</t>
    <rPh sb="4" eb="6">
      <t>シュベツ</t>
    </rPh>
    <phoneticPr fontId="3"/>
  </si>
  <si>
    <t>サービス種別３</t>
    <rPh sb="4" eb="6">
      <t>シュベツ</t>
    </rPh>
    <phoneticPr fontId="3"/>
  </si>
  <si>
    <t>サービス種別１</t>
    <rPh sb="4" eb="6">
      <t>シュベツ</t>
    </rPh>
    <phoneticPr fontId="3"/>
  </si>
  <si>
    <t>サービス種別４</t>
    <rPh sb="4" eb="6">
      <t>シュベツ</t>
    </rPh>
    <phoneticPr fontId="3"/>
  </si>
  <si>
    <t>サービス種別５</t>
    <rPh sb="4" eb="6">
      <t>シュベツ</t>
    </rPh>
    <phoneticPr fontId="3"/>
  </si>
  <si>
    <t>計</t>
    <rPh sb="0" eb="1">
      <t>ケイ</t>
    </rPh>
    <phoneticPr fontId="3"/>
  </si>
  <si>
    <t>※支払いについては、上記の口座に振り込みください。口座名義人が請求者と異なる場合は、</t>
    <phoneticPr fontId="3"/>
  </si>
  <si>
    <t>　兵庫県が実施する障害者施設等における光熱費等高騰対策一時支援金の交付申請を証する書類を添付して申請した場合は、令和８年３月31日までに兵庫県が発行する当該支援金の交付決定通知の写しその他当該支援金の交付の事実を確認できる書類をを提出する。期日までに提出しない場合は、本支援金を全額返還する。</t>
    <rPh sb="1" eb="4">
      <t>ヒョウゴケン</t>
    </rPh>
    <rPh sb="5" eb="7">
      <t>ジッシ</t>
    </rPh>
    <rPh sb="9" eb="12">
      <t>ショウガイシャ</t>
    </rPh>
    <rPh sb="12" eb="14">
      <t>シセツ</t>
    </rPh>
    <rPh sb="14" eb="15">
      <t>トウ</t>
    </rPh>
    <rPh sb="19" eb="23">
      <t>コウネツヒトウ</t>
    </rPh>
    <rPh sb="23" eb="25">
      <t>コウトウ</t>
    </rPh>
    <rPh sb="25" eb="27">
      <t>タイサク</t>
    </rPh>
    <rPh sb="27" eb="29">
      <t>イチジ</t>
    </rPh>
    <rPh sb="29" eb="31">
      <t>シエン</t>
    </rPh>
    <rPh sb="31" eb="32">
      <t>キン</t>
    </rPh>
    <rPh sb="33" eb="35">
      <t>コウフ</t>
    </rPh>
    <rPh sb="35" eb="37">
      <t>シンセイ</t>
    </rPh>
    <rPh sb="38" eb="39">
      <t>ショウ</t>
    </rPh>
    <rPh sb="41" eb="43">
      <t>ショルイ</t>
    </rPh>
    <rPh sb="44" eb="46">
      <t>テンプ</t>
    </rPh>
    <rPh sb="48" eb="50">
      <t>シンセイ</t>
    </rPh>
    <rPh sb="52" eb="54">
      <t>バアイ</t>
    </rPh>
    <rPh sb="56" eb="58">
      <t>レイワ</t>
    </rPh>
    <rPh sb="59" eb="60">
      <t>ネン</t>
    </rPh>
    <rPh sb="61" eb="62">
      <t>ガツ</t>
    </rPh>
    <rPh sb="64" eb="65">
      <t>ニチ</t>
    </rPh>
    <rPh sb="68" eb="71">
      <t>ヒョウゴケン</t>
    </rPh>
    <rPh sb="72" eb="74">
      <t>ハッコウ</t>
    </rPh>
    <rPh sb="76" eb="78">
      <t>トウガイ</t>
    </rPh>
    <rPh sb="78" eb="80">
      <t>シエン</t>
    </rPh>
    <rPh sb="80" eb="81">
      <t>キン</t>
    </rPh>
    <rPh sb="82" eb="84">
      <t>コウフ</t>
    </rPh>
    <rPh sb="84" eb="86">
      <t>ケッテイ</t>
    </rPh>
    <rPh sb="86" eb="88">
      <t>ツウチ</t>
    </rPh>
    <rPh sb="89" eb="90">
      <t>ウツ</t>
    </rPh>
    <rPh sb="93" eb="94">
      <t>タ</t>
    </rPh>
    <rPh sb="94" eb="96">
      <t>トウガイ</t>
    </rPh>
    <rPh sb="96" eb="99">
      <t>シエンキン</t>
    </rPh>
    <rPh sb="100" eb="102">
      <t>コウフ</t>
    </rPh>
    <rPh sb="103" eb="105">
      <t>ジジツ</t>
    </rPh>
    <rPh sb="106" eb="108">
      <t>カクニン</t>
    </rPh>
    <rPh sb="111" eb="113">
      <t>ショルイ</t>
    </rPh>
    <rPh sb="115" eb="117">
      <t>テイシュツ</t>
    </rPh>
    <rPh sb="120" eb="122">
      <t>キジツ</t>
    </rPh>
    <rPh sb="125" eb="127">
      <t>テイシュツ</t>
    </rPh>
    <rPh sb="130" eb="132">
      <t>バアイ</t>
    </rPh>
    <rPh sb="134" eb="135">
      <t>ホン</t>
    </rPh>
    <rPh sb="135" eb="137">
      <t>シエン</t>
    </rPh>
    <rPh sb="137" eb="138">
      <t>キン</t>
    </rPh>
    <rPh sb="139" eb="141">
      <t>ゼンガク</t>
    </rPh>
    <rPh sb="141" eb="143">
      <t>ヘンカン</t>
    </rPh>
    <phoneticPr fontId="3"/>
  </si>
  <si>
    <t>サービス区分</t>
    <rPh sb="4" eb="6">
      <t>クブン</t>
    </rPh>
    <phoneticPr fontId="3"/>
  </si>
  <si>
    <t>交付の対象</t>
    <rPh sb="0" eb="2">
      <t>コウフ</t>
    </rPh>
    <rPh sb="3" eb="5">
      <t>タイショウ</t>
    </rPh>
    <phoneticPr fontId="3"/>
  </si>
  <si>
    <t>短期入所</t>
    <rPh sb="0" eb="4">
      <t>タンキニュウショ</t>
    </rPh>
    <phoneticPr fontId="3"/>
  </si>
  <si>
    <t>施設入所支援</t>
    <rPh sb="0" eb="4">
      <t>シセツニュウショ</t>
    </rPh>
    <rPh sb="4" eb="6">
      <t>シエン</t>
    </rPh>
    <phoneticPr fontId="3"/>
  </si>
  <si>
    <t>共同生活援助</t>
    <rPh sb="0" eb="2">
      <t>キョウドウ</t>
    </rPh>
    <rPh sb="2" eb="6">
      <t>セイカツエンジョ</t>
    </rPh>
    <phoneticPr fontId="3"/>
  </si>
  <si>
    <t>自立訓練（生活訓練）</t>
    <rPh sb="0" eb="4">
      <t>ジリツクンレン</t>
    </rPh>
    <rPh sb="5" eb="9">
      <t>セイカツクンレン</t>
    </rPh>
    <phoneticPr fontId="3"/>
  </si>
  <si>
    <t>就労継続支援Ａ型</t>
    <rPh sb="0" eb="4">
      <t>シュウロウケイゾク</t>
    </rPh>
    <rPh sb="4" eb="6">
      <t>シエン</t>
    </rPh>
    <rPh sb="7" eb="8">
      <t>カタ</t>
    </rPh>
    <phoneticPr fontId="3"/>
  </si>
  <si>
    <t>就労継続支援B型</t>
    <rPh sb="0" eb="6">
      <t>シュウロウケイゾクシエン</t>
    </rPh>
    <rPh sb="7" eb="8">
      <t>カタ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</si>
  <si>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</si>
  <si>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</si>
  <si>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</si>
  <si>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4">
      <t>ジュウドホウモン</t>
    </rPh>
    <rPh sb="4" eb="6">
      <t>カイゴ</t>
    </rPh>
    <phoneticPr fontId="3"/>
  </si>
  <si>
    <t>行動援護</t>
    <rPh sb="0" eb="4">
      <t>コウドウエンゴ</t>
    </rPh>
    <phoneticPr fontId="3"/>
  </si>
  <si>
    <t>同行援護</t>
    <rPh sb="0" eb="4">
      <t>ドウコウエンゴ</t>
    </rPh>
    <phoneticPr fontId="3"/>
  </si>
  <si>
    <t>就労定着支援</t>
    <rPh sb="0" eb="4">
      <t>シュウロウテイチャク</t>
    </rPh>
    <rPh sb="4" eb="6">
      <t>シエン</t>
    </rPh>
    <phoneticPr fontId="3"/>
  </si>
  <si>
    <t>計画相談支援</t>
    <rPh sb="0" eb="4">
      <t>ケイカクソウダン</t>
    </rPh>
    <rPh sb="4" eb="6">
      <t>シエン</t>
    </rPh>
    <phoneticPr fontId="3"/>
  </si>
  <si>
    <t>地域定着支援</t>
    <rPh sb="0" eb="6">
      <t>チイキテイチャクシエン</t>
    </rPh>
    <phoneticPr fontId="3"/>
  </si>
  <si>
    <t>障害児相談支援</t>
    <rPh sb="0" eb="3">
      <t>ショウガイジ</t>
    </rPh>
    <rPh sb="3" eb="5">
      <t>ソウダン</t>
    </rPh>
    <rPh sb="5" eb="7">
      <t>シエン</t>
    </rPh>
    <phoneticPr fontId="3"/>
  </si>
  <si>
    <t>保育所等訪問支援</t>
    <rPh sb="0" eb="4">
      <t>ホイクショトウ</t>
    </rPh>
    <rPh sb="4" eb="6">
      <t>ホウモン</t>
    </rPh>
    <rPh sb="6" eb="8">
      <t>シエン</t>
    </rPh>
    <phoneticPr fontId="3"/>
  </si>
  <si>
    <t>定員規模</t>
    <rPh sb="0" eb="4">
      <t>テイインキボ</t>
    </rPh>
    <phoneticPr fontId="3"/>
  </si>
  <si>
    <t>地域活動支援センター</t>
    <rPh sb="0" eb="6">
      <t>チイキカツドウシエン</t>
    </rPh>
    <phoneticPr fontId="3"/>
  </si>
  <si>
    <t>1-9</t>
    <phoneticPr fontId="3"/>
  </si>
  <si>
    <t>10-19</t>
    <phoneticPr fontId="3"/>
  </si>
  <si>
    <t>20-29</t>
    <phoneticPr fontId="3"/>
  </si>
  <si>
    <t>30-39</t>
    <phoneticPr fontId="3"/>
  </si>
  <si>
    <t>40-49</t>
    <phoneticPr fontId="3"/>
  </si>
  <si>
    <t>50-59</t>
    <phoneticPr fontId="3"/>
  </si>
  <si>
    <t>60-69</t>
    <phoneticPr fontId="3"/>
  </si>
  <si>
    <t>70-79</t>
    <phoneticPr fontId="3"/>
  </si>
  <si>
    <t>80-89</t>
    <phoneticPr fontId="3"/>
  </si>
  <si>
    <t>90-99</t>
    <phoneticPr fontId="3"/>
  </si>
  <si>
    <t>100-109</t>
    <phoneticPr fontId="3"/>
  </si>
  <si>
    <t>110-119</t>
    <phoneticPr fontId="3"/>
  </si>
  <si>
    <t>120-129</t>
    <phoneticPr fontId="3"/>
  </si>
  <si>
    <t>130-139</t>
    <phoneticPr fontId="3"/>
  </si>
  <si>
    <t>Ⅰ型</t>
    <rPh sb="1" eb="2">
      <t>カタ</t>
    </rPh>
    <phoneticPr fontId="3"/>
  </si>
  <si>
    <t>Ⅲ型</t>
    <rPh sb="1" eb="2">
      <t>カタ</t>
    </rPh>
    <phoneticPr fontId="3"/>
  </si>
  <si>
    <t>障害福祉区分</t>
  </si>
  <si>
    <t>支援金</t>
    <rPh sb="0" eb="3">
      <t>シエンキン</t>
    </rPh>
    <phoneticPr fontId="3"/>
  </si>
  <si>
    <t>　上記口座名義人に受領を委任します。</t>
    <rPh sb="1" eb="3">
      <t>ジョウキ</t>
    </rPh>
    <rPh sb="3" eb="5">
      <t>コウザ</t>
    </rPh>
    <rPh sb="5" eb="8">
      <t>メイギニン</t>
    </rPh>
    <rPh sb="9" eb="11">
      <t>ジュリョウ</t>
    </rPh>
    <rPh sb="12" eb="14">
      <t>イニン</t>
    </rPh>
    <phoneticPr fontId="3"/>
  </si>
  <si>
    <t>対象事業所一覧</t>
    <rPh sb="0" eb="2">
      <t>タイショウ</t>
    </rPh>
    <rPh sb="2" eb="5">
      <t>ジギョウショ</t>
    </rPh>
    <rPh sb="5" eb="7">
      <t>イチラン</t>
    </rPh>
    <phoneticPr fontId="3"/>
  </si>
  <si>
    <t>対象事業所一覧【障害福祉区分】</t>
    <rPh sb="0" eb="2">
      <t>タイショウ</t>
    </rPh>
    <rPh sb="2" eb="5">
      <t>ジギョウショ</t>
    </rPh>
    <rPh sb="5" eb="7">
      <t>イチラン</t>
    </rPh>
    <rPh sb="8" eb="12">
      <t>ショウガイフクシ</t>
    </rPh>
    <rPh sb="12" eb="14">
      <t>クブン</t>
    </rPh>
    <phoneticPr fontId="3"/>
  </si>
  <si>
    <t>　２　申請法人の情報</t>
    <rPh sb="3" eb="5">
      <t>シンセイ</t>
    </rPh>
    <rPh sb="5" eb="7">
      <t>ホウジン</t>
    </rPh>
    <rPh sb="8" eb="10">
      <t>ジョウホウ</t>
    </rPh>
    <phoneticPr fontId="3"/>
  </si>
  <si>
    <t>　３　補助金振込先口座情報</t>
    <rPh sb="3" eb="6">
      <t>ホジョキン</t>
    </rPh>
    <rPh sb="6" eb="7">
      <t>フ</t>
    </rPh>
    <rPh sb="7" eb="8">
      <t>コ</t>
    </rPh>
    <rPh sb="8" eb="9">
      <t>サキ</t>
    </rPh>
    <rPh sb="9" eb="11">
      <t>コウザ</t>
    </rPh>
    <rPh sb="11" eb="13">
      <t>ジョウホウ</t>
    </rPh>
    <phoneticPr fontId="3"/>
  </si>
  <si>
    <t>　1　申請日</t>
    <rPh sb="3" eb="5">
      <t>シンセイ</t>
    </rPh>
    <rPh sb="5" eb="6">
      <t>ヒ</t>
    </rPh>
    <phoneticPr fontId="3"/>
  </si>
  <si>
    <t>年</t>
    <rPh sb="0" eb="1">
      <t>ネン</t>
    </rPh>
    <phoneticPr fontId="3"/>
  </si>
  <si>
    <t>月</t>
    <rPh sb="0" eb="1">
      <t>ガツ</t>
    </rPh>
    <phoneticPr fontId="3"/>
  </si>
  <si>
    <t>日</t>
    <rPh sb="0" eb="1">
      <t>ニチ</t>
    </rPh>
    <phoneticPr fontId="3"/>
  </si>
  <si>
    <t>区　分</t>
    <rPh sb="0" eb="1">
      <t>ク</t>
    </rPh>
    <rPh sb="2" eb="3">
      <t>ブン</t>
    </rPh>
    <phoneticPr fontId="3"/>
  </si>
  <si>
    <t>名　称</t>
    <rPh sb="0" eb="1">
      <t>メイ</t>
    </rPh>
    <rPh sb="2" eb="3">
      <t>ショウ</t>
    </rPh>
    <phoneticPr fontId="3"/>
  </si>
  <si>
    <t>定　員</t>
    <rPh sb="0" eb="1">
      <t>サダム</t>
    </rPh>
    <rPh sb="2" eb="3">
      <t>イン</t>
    </rPh>
    <phoneticPr fontId="3"/>
  </si>
  <si>
    <t>申請金額</t>
    <rPh sb="0" eb="2">
      <t>シンセイ</t>
    </rPh>
    <rPh sb="2" eb="4">
      <t>キンガク</t>
    </rPh>
    <phoneticPr fontId="3"/>
  </si>
  <si>
    <t>※事業所ごとの申請金額が県支援金の交付決定金額と一致することを確認してください。</t>
    <rPh sb="1" eb="4">
      <t>ジギョウショ</t>
    </rPh>
    <rPh sb="7" eb="9">
      <t>シンセイ</t>
    </rPh>
    <rPh sb="9" eb="11">
      <t>キンガク</t>
    </rPh>
    <rPh sb="12" eb="16">
      <t>ケンシエンキン</t>
    </rPh>
    <rPh sb="17" eb="21">
      <t>コウフケッテイ</t>
    </rPh>
    <rPh sb="21" eb="23">
      <t>キンガク</t>
    </rPh>
    <rPh sb="24" eb="26">
      <t>イッチ</t>
    </rPh>
    <rPh sb="31" eb="33">
      <t>カクニン</t>
    </rPh>
    <phoneticPr fontId="3"/>
  </si>
  <si>
    <t>誓約事項</t>
    <rPh sb="0" eb="4">
      <t>セイヤクジコウ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</si>
</sst>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円&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b/>
      <sz val="9"/>
      <color rgb="FFFF0000"/>
      <name val="ＭＳ 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
      <sz val="8"/>
      <color rgb="FFFF0000"/>
      <name val="ＭＳ ゴシック"/>
      <family val="3"/>
      <charset val="128"/>
    </font>
    <font>
      <b/>
      <sz val="12"/>
      <name val="ＭＳ ゴシック"/>
      <family val="3"/>
      <charset val="128"/>
    </font>
    <font>
      <b/>
      <sz val="24"/>
      <color rgb="FFFF0000"/>
      <name val="ＭＳ ゴシック"/>
      <family val="3"/>
      <charset val="128"/>
    </font>
    <font>
      <sz val="12"/>
      <color theme="1"/>
      <name val="ＭＳ ゴシック"/>
      <family val="3"/>
      <charset val="128"/>
    </font>
    <font>
      <sz val="9"/>
      <color indexed="81"/>
      <name val="Meiryo UI"/>
      <family val="3"/>
      <charset val="128"/>
    </font>
    <font>
      <sz val="12"/>
      <color indexed="81"/>
      <name val="Meiryo UI"/>
      <family val="3"/>
      <charset val="128"/>
    </font>
    <font>
      <sz val="16"/>
      <name val="ＭＳ ゴシック"/>
      <family val="3"/>
      <charset val="128"/>
    </font>
    <font>
      <sz val="12"/>
      <color rgb="FFFF0000"/>
      <name val="ＭＳ ゴシック"/>
      <family val="3"/>
      <charset val="128"/>
    </font>
    <font>
      <sz val="11"/>
      <name val="ＭＳ 明朝"/>
      <family val="1"/>
      <charset val="128"/>
    </font>
    <font>
      <sz val="12"/>
      <name val="ＭＳ 明朝"/>
      <family val="1"/>
      <charset val="128"/>
    </font>
    <font>
      <sz val="16"/>
      <color theme="1"/>
      <name val="ＭＳ 明朝"/>
      <family val="1"/>
      <charset val="128"/>
    </font>
    <font>
      <sz val="16"/>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b/>
      <sz val="12"/>
      <color theme="1"/>
      <name val="ＭＳ ゴシック"/>
      <family val="3"/>
      <charset val="128"/>
    </font>
    <font>
      <b/>
      <sz val="1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CDFFFF"/>
        <bgColor indexed="64"/>
      </patternFill>
    </fill>
    <fill>
      <patternFill patternType="solid">
        <fgColor theme="0" tint="-0.14999847407452621"/>
        <bgColor indexed="64"/>
      </patternFill>
    </fill>
    <fill>
      <patternFill patternType="solid">
        <fgColor rgb="FFFFFFCC"/>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cellStyleXfs>
  <cellXfs count="221">
    <xf numFmtId="0" fontId="0" fillId="0" borderId="0" xfId="0">
      <alignment vertical="center"/>
    </xf>
    <xf numFmtId="0" fontId="9"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2" fillId="0" borderId="0" xfId="0" applyFont="1">
      <alignment vertical="center"/>
    </xf>
    <xf numFmtId="0" fontId="11" fillId="0" borderId="0" xfId="0" applyFont="1" applyAlignment="1">
      <alignment horizontal="right" vertical="center" shrinkToFit="1"/>
    </xf>
    <xf numFmtId="0" fontId="10" fillId="0" borderId="0" xfId="0" applyFont="1" applyAlignment="1">
      <alignment horizontal="center" vertical="center"/>
    </xf>
    <xf numFmtId="38" fontId="11" fillId="0" borderId="0" xfId="4" applyFont="1" applyBorder="1" applyAlignment="1">
      <alignment horizontal="right" vertical="center" shrinkToFit="1"/>
    </xf>
    <xf numFmtId="176" fontId="10" fillId="0" borderId="0" xfId="0" applyNumberFormat="1"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16" fillId="0" borderId="0" xfId="0" applyFont="1" applyAlignment="1">
      <alignment horizontal="center" vertical="center"/>
    </xf>
    <xf numFmtId="0" fontId="6" fillId="3" borderId="53" xfId="0" applyFont="1" applyFill="1" applyBorder="1" applyAlignment="1" applyProtection="1">
      <alignment horizontal="center" vertical="center"/>
      <protection locked="0"/>
    </xf>
    <xf numFmtId="0" fontId="12" fillId="0" borderId="0" xfId="0" applyFont="1" applyAlignment="1">
      <alignment horizontal="center" vertical="center"/>
    </xf>
    <xf numFmtId="0" fontId="6" fillId="3" borderId="54" xfId="0" applyFont="1" applyFill="1" applyBorder="1" applyAlignment="1" applyProtection="1">
      <alignment horizontal="center" vertical="center"/>
      <protection locked="0"/>
    </xf>
    <xf numFmtId="0" fontId="7" fillId="0" borderId="0" xfId="0" applyFont="1" applyAlignment="1">
      <alignment horizontal="center" vertical="center"/>
    </xf>
    <xf numFmtId="0" fontId="14" fillId="0" borderId="0" xfId="0" applyFont="1" applyAlignment="1">
      <alignment horizontal="left" vertical="center"/>
    </xf>
    <xf numFmtId="0" fontId="20" fillId="0" borderId="0" xfId="0" applyFont="1" applyAlignment="1">
      <alignment horizontal="center" vertical="center"/>
    </xf>
    <xf numFmtId="0" fontId="21" fillId="0" borderId="0" xfId="0" applyFont="1">
      <alignment vertical="center"/>
    </xf>
    <xf numFmtId="0" fontId="7" fillId="0" borderId="10" xfId="0" applyFont="1" applyBorder="1" applyAlignment="1">
      <alignment horizontal="left" vertical="center"/>
    </xf>
    <xf numFmtId="0" fontId="11" fillId="0" borderId="29" xfId="0" applyFont="1" applyBorder="1">
      <alignment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9" xfId="0" applyFont="1" applyBorder="1" applyAlignment="1">
      <alignment horizontal="center" vertical="center"/>
    </xf>
    <xf numFmtId="0" fontId="17" fillId="0" borderId="32" xfId="0" applyFont="1" applyBorder="1" applyAlignment="1">
      <alignment horizontal="center" vertical="center"/>
    </xf>
    <xf numFmtId="0" fontId="17" fillId="0" borderId="32"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lignment horizontal="center" vertical="center"/>
    </xf>
    <xf numFmtId="0" fontId="22" fillId="0" borderId="0" xfId="5" applyFont="1">
      <alignment vertical="center"/>
    </xf>
    <xf numFmtId="0" fontId="23" fillId="0" borderId="0" xfId="5" applyFont="1">
      <alignment vertical="center"/>
    </xf>
    <xf numFmtId="0" fontId="23" fillId="0" borderId="0" xfId="8" applyFont="1" applyAlignment="1">
      <alignment vertical="center"/>
    </xf>
    <xf numFmtId="0" fontId="23" fillId="0" borderId="0" xfId="8" applyFont="1" applyAlignment="1">
      <alignment vertical="center" wrapText="1"/>
    </xf>
    <xf numFmtId="0" fontId="23" fillId="0" borderId="0" xfId="8" applyFont="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3" fillId="0" borderId="0" xfId="8" applyFont="1" applyAlignment="1">
      <alignment vertical="center" shrinkToFit="1"/>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2" borderId="0" xfId="0" applyFont="1" applyFill="1" applyAlignment="1" applyProtection="1">
      <alignment horizontal="center" vertical="center"/>
      <protection locked="0"/>
    </xf>
    <xf numFmtId="0" fontId="28" fillId="2" borderId="0" xfId="0" applyFont="1" applyFill="1" applyAlignment="1">
      <alignment horizontal="center" vertical="center"/>
    </xf>
    <xf numFmtId="0" fontId="23" fillId="0" borderId="0" xfId="8" applyFont="1"/>
    <xf numFmtId="0" fontId="28" fillId="0" borderId="0" xfId="5" applyFont="1">
      <alignment vertical="center"/>
    </xf>
    <xf numFmtId="0" fontId="22" fillId="0" borderId="0" xfId="8" applyFont="1"/>
    <xf numFmtId="177" fontId="23" fillId="0" borderId="0" xfId="0" applyNumberFormat="1" applyFont="1" applyAlignment="1">
      <alignment vertical="center" shrinkToFit="1"/>
    </xf>
    <xf numFmtId="0" fontId="29" fillId="0" borderId="0" xfId="0" applyFont="1">
      <alignment vertical="center"/>
    </xf>
    <xf numFmtId="0" fontId="28" fillId="0" borderId="0" xfId="0" applyFont="1" applyAlignment="1" applyProtection="1">
      <alignment horizontal="right" vertical="center" shrinkToFit="1"/>
      <protection locked="0"/>
    </xf>
    <xf numFmtId="0" fontId="22" fillId="0" borderId="0" xfId="0" applyFont="1" applyAlignment="1">
      <alignment vertical="center" shrinkToFit="1"/>
    </xf>
    <xf numFmtId="0" fontId="23" fillId="0" borderId="0" xfId="5" applyFont="1" applyAlignment="1">
      <alignment vertical="center" shrinkToFit="1"/>
    </xf>
    <xf numFmtId="0" fontId="6" fillId="0" borderId="0" xfId="0" applyFont="1">
      <alignment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14" xfId="0" applyFont="1" applyBorder="1" applyAlignment="1">
      <alignment vertical="center" shrinkToFit="1"/>
    </xf>
    <xf numFmtId="0" fontId="7" fillId="0" borderId="67" xfId="0" applyFont="1" applyBorder="1" applyAlignment="1">
      <alignment vertical="center" shrinkToFit="1"/>
    </xf>
    <xf numFmtId="0" fontId="7" fillId="0" borderId="12" xfId="0" applyFont="1" applyBorder="1" applyAlignment="1">
      <alignment vertical="center" shrinkToFit="1"/>
    </xf>
    <xf numFmtId="0" fontId="7" fillId="0" borderId="66" xfId="0" applyFont="1" applyBorder="1" applyAlignment="1">
      <alignment vertical="center" shrinkToFit="1"/>
    </xf>
    <xf numFmtId="0" fontId="7" fillId="0" borderId="70" xfId="0" applyFont="1" applyBorder="1" applyAlignment="1">
      <alignment vertical="center" shrinkToFit="1"/>
    </xf>
    <xf numFmtId="0" fontId="7" fillId="0" borderId="71" xfId="0" applyFont="1" applyBorder="1" applyAlignment="1">
      <alignment vertical="center" shrinkToFit="1"/>
    </xf>
    <xf numFmtId="0" fontId="7" fillId="0" borderId="73" xfId="0" applyFont="1" applyBorder="1" applyAlignment="1">
      <alignment horizontal="center" vertical="center"/>
    </xf>
    <xf numFmtId="0" fontId="7" fillId="0" borderId="73" xfId="0" applyFont="1" applyBorder="1" applyAlignment="1">
      <alignment vertical="center" shrinkToFit="1"/>
    </xf>
    <xf numFmtId="0" fontId="7" fillId="0" borderId="74" xfId="0" applyFont="1" applyBorder="1" applyAlignment="1">
      <alignment vertical="center" shrinkToFit="1"/>
    </xf>
    <xf numFmtId="49" fontId="0" fillId="0" borderId="14" xfId="0" applyNumberFormat="1" applyBorder="1" applyAlignment="1">
      <alignment horizontal="center" vertical="center"/>
    </xf>
    <xf numFmtId="38" fontId="0" fillId="0" borderId="14" xfId="0" applyNumberFormat="1" applyBorder="1">
      <alignment vertical="center"/>
    </xf>
    <xf numFmtId="0" fontId="0" fillId="0" borderId="14" xfId="0" applyBorder="1" applyAlignment="1">
      <alignment horizontal="center" vertical="center"/>
    </xf>
    <xf numFmtId="0" fontId="7" fillId="0" borderId="73" xfId="0" applyFont="1" applyBorder="1" applyAlignment="1">
      <alignment horizontal="center" vertical="center" shrinkToFit="1"/>
    </xf>
    <xf numFmtId="0" fontId="0" fillId="0" borderId="14" xfId="0" applyBorder="1" applyAlignment="1">
      <alignment vertical="center" shrinkToFit="1"/>
    </xf>
    <xf numFmtId="38" fontId="7" fillId="7" borderId="14" xfId="0" applyNumberFormat="1" applyFont="1" applyFill="1" applyBorder="1" applyAlignment="1">
      <alignment vertical="center" shrinkToFit="1"/>
    </xf>
    <xf numFmtId="38" fontId="7" fillId="7" borderId="12" xfId="0" applyNumberFormat="1" applyFont="1" applyFill="1" applyBorder="1" applyAlignment="1">
      <alignment vertical="center" shrinkToFit="1"/>
    </xf>
    <xf numFmtId="38" fontId="7" fillId="7" borderId="66" xfId="0" applyNumberFormat="1" applyFont="1" applyFill="1" applyBorder="1" applyAlignment="1">
      <alignment vertical="center" shrinkToFit="1"/>
    </xf>
    <xf numFmtId="0" fontId="7" fillId="7" borderId="69" xfId="0" applyFont="1" applyFill="1" applyBorder="1" applyAlignment="1">
      <alignment horizontal="center" vertical="center"/>
    </xf>
    <xf numFmtId="38" fontId="7" fillId="7" borderId="69" xfId="0" applyNumberFormat="1" applyFont="1" applyFill="1" applyBorder="1" applyAlignment="1">
      <alignment vertical="center" shrinkToFit="1"/>
    </xf>
    <xf numFmtId="38" fontId="7" fillId="7" borderId="72" xfId="0" applyNumberFormat="1" applyFont="1" applyFill="1" applyBorder="1" applyAlignment="1">
      <alignment vertical="center" shrinkToFit="1"/>
    </xf>
    <xf numFmtId="0" fontId="6" fillId="0" borderId="0" xfId="0" applyFont="1" applyAlignment="1">
      <alignment horizontal="left"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4" borderId="46" xfId="0" applyFont="1" applyFill="1" applyBorder="1" applyAlignment="1">
      <alignment horizontal="left" vertical="center" indent="1"/>
    </xf>
    <xf numFmtId="0" fontId="6" fillId="4" borderId="44" xfId="0" applyFont="1" applyFill="1" applyBorder="1" applyAlignment="1">
      <alignment horizontal="left" vertical="center" indent="1"/>
    </xf>
    <xf numFmtId="0" fontId="6" fillId="4" borderId="48" xfId="0" applyFont="1" applyFill="1" applyBorder="1" applyAlignment="1">
      <alignment horizontal="left" vertical="center" inden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4" borderId="1"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40" xfId="0" applyFont="1" applyFill="1" applyBorder="1" applyAlignment="1">
      <alignment horizontal="left" vertical="center" inden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3" borderId="44" xfId="0" applyFont="1" applyFill="1" applyBorder="1" applyAlignment="1" applyProtection="1">
      <alignment horizontal="left" vertical="center"/>
      <protection locked="0"/>
    </xf>
    <xf numFmtId="0" fontId="17" fillId="3" borderId="45" xfId="0" applyFont="1" applyFill="1" applyBorder="1" applyAlignment="1" applyProtection="1">
      <alignment horizontal="left" vertical="center"/>
      <protection locked="0"/>
    </xf>
    <xf numFmtId="0" fontId="17" fillId="3" borderId="48" xfId="0" applyFont="1" applyFill="1" applyBorder="1" applyAlignment="1" applyProtection="1">
      <alignment horizontal="left" vertical="center"/>
      <protection locked="0"/>
    </xf>
    <xf numFmtId="0" fontId="31" fillId="0" borderId="16" xfId="0" applyFont="1" applyBorder="1" applyAlignment="1">
      <alignment horizontal="left" vertical="center"/>
    </xf>
    <xf numFmtId="0" fontId="32" fillId="0" borderId="16" xfId="0" applyFont="1" applyBorder="1" applyAlignment="1">
      <alignment horizontal="lef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4" borderId="34" xfId="0" applyFont="1" applyFill="1" applyBorder="1" applyAlignment="1">
      <alignment horizontal="left" vertical="center" indent="1"/>
    </xf>
    <xf numFmtId="0" fontId="6" fillId="4" borderId="35" xfId="0" applyFont="1" applyFill="1" applyBorder="1" applyAlignment="1">
      <alignment horizontal="left" vertical="center" indent="1"/>
    </xf>
    <xf numFmtId="0" fontId="6" fillId="4" borderId="37" xfId="0" applyFont="1" applyFill="1" applyBorder="1" applyAlignment="1">
      <alignment horizontal="left" vertical="center" indent="1"/>
    </xf>
    <xf numFmtId="0" fontId="21" fillId="0" borderId="0" xfId="0" applyFont="1">
      <alignment vertical="center"/>
    </xf>
    <xf numFmtId="0" fontId="15" fillId="0" borderId="16" xfId="0" applyFont="1" applyBorder="1" applyAlignment="1">
      <alignment horizontal="left"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22" xfId="0" applyFont="1" applyFill="1" applyBorder="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17" fillId="0" borderId="26" xfId="0" applyFont="1" applyBorder="1" applyAlignment="1">
      <alignment horizontal="center" vertical="center" wrapText="1"/>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3" borderId="6" xfId="0" applyFont="1" applyFill="1" applyBorder="1" applyAlignment="1" applyProtection="1">
      <alignment horizontal="left" vertical="center"/>
      <protection locked="0"/>
    </xf>
    <xf numFmtId="0" fontId="17" fillId="3" borderId="27" xfId="0" applyFont="1" applyFill="1" applyBorder="1" applyAlignment="1" applyProtection="1">
      <alignment horizontal="left" vertical="center"/>
      <protection locked="0"/>
    </xf>
    <xf numFmtId="0" fontId="15" fillId="0" borderId="0" xfId="0" applyFont="1" applyAlignment="1">
      <alignment horizontal="left" vertical="center"/>
    </xf>
    <xf numFmtId="0" fontId="6" fillId="3" borderId="0" xfId="0" applyFont="1" applyFill="1">
      <alignment vertical="center"/>
    </xf>
    <xf numFmtId="0" fontId="17" fillId="3" borderId="2"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0" borderId="28"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49" fontId="11" fillId="3" borderId="10" xfId="0" applyNumberFormat="1" applyFont="1" applyFill="1" applyBorder="1" applyAlignment="1" applyProtection="1">
      <alignment horizontal="center" vertical="center"/>
      <protection locked="0"/>
    </xf>
    <xf numFmtId="0" fontId="17" fillId="3" borderId="13" xfId="0" applyFont="1" applyFill="1" applyBorder="1" applyAlignment="1" applyProtection="1">
      <alignment horizontal="left" vertical="center"/>
      <protection locked="0"/>
    </xf>
    <xf numFmtId="0" fontId="17" fillId="3" borderId="30" xfId="0" applyFont="1" applyFill="1" applyBorder="1" applyAlignment="1" applyProtection="1">
      <alignment horizontal="left" vertical="center"/>
      <protection locked="0"/>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7" fillId="0" borderId="3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49" fontId="17" fillId="3" borderId="35" xfId="0" applyNumberFormat="1" applyFont="1" applyFill="1" applyBorder="1" applyAlignment="1" applyProtection="1">
      <alignment horizontal="left" vertical="center"/>
      <protection locked="0"/>
    </xf>
    <xf numFmtId="0" fontId="7" fillId="3" borderId="35" xfId="0" applyFont="1" applyFill="1" applyBorder="1">
      <alignment vertical="center"/>
    </xf>
    <xf numFmtId="0" fontId="7" fillId="3" borderId="37" xfId="0" applyFont="1" applyFill="1" applyBorder="1">
      <alignment vertical="center"/>
    </xf>
    <xf numFmtId="49" fontId="5" fillId="3" borderId="2" xfId="7" applyNumberFormat="1" applyFill="1" applyBorder="1" applyAlignment="1" applyProtection="1">
      <alignment horizontal="left" vertical="center"/>
      <protection locked="0"/>
    </xf>
    <xf numFmtId="0" fontId="7" fillId="3" borderId="2" xfId="0" applyFont="1" applyFill="1" applyBorder="1">
      <alignment vertical="center"/>
    </xf>
    <xf numFmtId="0" fontId="7" fillId="3" borderId="40" xfId="0" applyFont="1" applyFill="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2" xfId="0" applyFont="1" applyBorder="1" applyAlignment="1">
      <alignment horizontal="center" vertical="center"/>
    </xf>
    <xf numFmtId="0" fontId="17" fillId="3" borderId="40" xfId="0" applyFont="1" applyFill="1" applyBorder="1" applyAlignment="1" applyProtection="1">
      <alignment horizontal="left" vertical="center"/>
      <protection locked="0"/>
    </xf>
    <xf numFmtId="0" fontId="17" fillId="0" borderId="41" xfId="0" applyFont="1" applyBorder="1" applyAlignment="1">
      <alignment horizontal="center" vertical="center"/>
    </xf>
    <xf numFmtId="0" fontId="17" fillId="0" borderId="3" xfId="0" applyFont="1" applyBorder="1" applyAlignment="1">
      <alignment horizontal="center" vertical="center"/>
    </xf>
    <xf numFmtId="178" fontId="30" fillId="0" borderId="60"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178" fontId="30" fillId="0" borderId="61" xfId="0" applyNumberFormat="1" applyFont="1" applyBorder="1" applyAlignment="1">
      <alignment horizontal="right" vertical="center"/>
    </xf>
    <xf numFmtId="0" fontId="28" fillId="0" borderId="12" xfId="0" applyFont="1" applyBorder="1" applyAlignment="1">
      <alignment horizontal="center" vertical="center" shrinkToFit="1"/>
    </xf>
    <xf numFmtId="0" fontId="28" fillId="0" borderId="56" xfId="0" applyFont="1" applyBorder="1" applyAlignment="1">
      <alignment horizontal="center" vertical="center" shrinkToFit="1"/>
    </xf>
    <xf numFmtId="0" fontId="28" fillId="6" borderId="14" xfId="0" applyFont="1" applyFill="1" applyBorder="1" applyAlignment="1">
      <alignment horizontal="center" vertical="center"/>
    </xf>
    <xf numFmtId="0" fontId="28" fillId="6" borderId="12" xfId="0" applyFont="1" applyFill="1" applyBorder="1" applyAlignment="1">
      <alignment horizontal="center" vertical="center"/>
    </xf>
    <xf numFmtId="0" fontId="28" fillId="0" borderId="6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4"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9" xfId="0" applyBorder="1" applyAlignment="1">
      <alignment vertical="center" shrinkToFit="1"/>
    </xf>
    <xf numFmtId="0" fontId="28" fillId="0" borderId="4" xfId="0" applyFont="1" applyBorder="1" applyAlignment="1">
      <alignment vertical="center" shrinkToFit="1"/>
    </xf>
    <xf numFmtId="0" fontId="28" fillId="0" borderId="5" xfId="0" applyFont="1" applyBorder="1" applyAlignment="1">
      <alignment vertical="center" shrinkToFit="1"/>
    </xf>
    <xf numFmtId="0" fontId="28" fillId="0" borderId="64" xfId="0" applyFont="1" applyBorder="1" applyAlignment="1">
      <alignment vertical="center" shrinkToFit="1"/>
    </xf>
    <xf numFmtId="0" fontId="28" fillId="0" borderId="0" xfId="0" applyFont="1" applyAlignment="1">
      <alignment vertical="center" shrinkToFit="1"/>
    </xf>
    <xf numFmtId="0" fontId="28" fillId="0" borderId="65" xfId="0" applyFont="1" applyBorder="1" applyAlignment="1">
      <alignment vertical="center" shrinkToFit="1"/>
    </xf>
    <xf numFmtId="0" fontId="28" fillId="0" borderId="8" xfId="0" applyFont="1" applyBorder="1" applyAlignment="1">
      <alignment vertical="center" shrinkToFit="1"/>
    </xf>
    <xf numFmtId="0" fontId="28" fillId="0" borderId="7" xfId="0" applyFont="1" applyBorder="1" applyAlignment="1">
      <alignment vertical="center" shrinkToFit="1"/>
    </xf>
    <xf numFmtId="0" fontId="28" fillId="0" borderId="9" xfId="0" applyFont="1" applyBorder="1" applyAlignment="1">
      <alignment vertical="center" shrinkToFit="1"/>
    </xf>
    <xf numFmtId="0" fontId="28" fillId="6" borderId="56" xfId="0" applyFont="1" applyFill="1" applyBorder="1" applyAlignment="1">
      <alignment horizontal="center" vertical="center"/>
    </xf>
    <xf numFmtId="0" fontId="28" fillId="0" borderId="14" xfId="0" applyFont="1" applyBorder="1" applyAlignment="1">
      <alignment horizontal="center" vertical="center" shrinkToFit="1"/>
    </xf>
    <xf numFmtId="0" fontId="28" fillId="6" borderId="14" xfId="0" applyFont="1" applyFill="1" applyBorder="1" applyAlignment="1">
      <alignment horizontal="center" vertical="center" textRotation="255"/>
    </xf>
    <xf numFmtId="0" fontId="24" fillId="0" borderId="0" xfId="0" applyFont="1" applyAlignment="1">
      <alignment horizontal="center" vertical="center"/>
    </xf>
    <xf numFmtId="0" fontId="25" fillId="0" borderId="0" xfId="0" applyFont="1" applyAlignment="1">
      <alignment horizontal="center" vertical="center"/>
    </xf>
    <xf numFmtId="0" fontId="28" fillId="0" borderId="0" xfId="0" applyFont="1" applyAlignment="1" applyProtection="1">
      <alignment horizontal="center" vertical="center"/>
      <protection locked="0"/>
    </xf>
    <xf numFmtId="0" fontId="23" fillId="0" borderId="0" xfId="8" applyFont="1" applyAlignment="1">
      <alignment horizontal="center" vertical="center"/>
    </xf>
    <xf numFmtId="0" fontId="23" fillId="2" borderId="0" xfId="8" applyFont="1" applyFill="1" applyAlignment="1">
      <alignment horizontal="left" vertical="center" shrinkToFit="1"/>
    </xf>
    <xf numFmtId="0" fontId="23" fillId="2" borderId="0" xfId="0" applyFont="1" applyFill="1" applyAlignment="1">
      <alignment horizontal="left" vertical="center" shrinkToFit="1"/>
    </xf>
    <xf numFmtId="0" fontId="22" fillId="0" borderId="0" xfId="0" applyFont="1" applyAlignment="1">
      <alignment vertical="center" shrinkToFit="1"/>
    </xf>
    <xf numFmtId="0" fontId="28" fillId="0" borderId="0" xfId="0" applyFont="1" applyAlignment="1">
      <alignment horizontal="right" vertical="center" shrinkToFit="1"/>
    </xf>
    <xf numFmtId="0" fontId="22" fillId="0" borderId="0" xfId="0" applyFont="1" applyAlignment="1">
      <alignment horizontal="left" vertical="center" shrinkToFit="1"/>
    </xf>
    <xf numFmtId="0" fontId="23" fillId="0" borderId="0" xfId="0" applyFont="1" applyAlignment="1">
      <alignment horizontal="left" vertical="center" shrinkToFit="1"/>
    </xf>
    <xf numFmtId="49" fontId="23" fillId="2" borderId="0" xfId="8" applyNumberFormat="1" applyFont="1" applyFill="1" applyAlignment="1">
      <alignment horizontal="left" vertical="center" shrinkToFit="1"/>
    </xf>
    <xf numFmtId="0" fontId="28" fillId="0" borderId="0" xfId="0" applyFont="1" applyAlignment="1">
      <alignment horizontal="center" vertical="center"/>
    </xf>
    <xf numFmtId="178" fontId="30" fillId="0" borderId="58" xfId="0" applyNumberFormat="1" applyFont="1" applyBorder="1" applyAlignment="1">
      <alignment horizontal="right" vertical="center"/>
    </xf>
    <xf numFmtId="178" fontId="30" fillId="0" borderId="59" xfId="0" applyNumberFormat="1" applyFont="1" applyBorder="1" applyAlignment="1">
      <alignment horizontal="right" vertical="center"/>
    </xf>
    <xf numFmtId="0" fontId="28" fillId="6" borderId="14"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6" borderId="14" xfId="0" applyFont="1" applyFill="1" applyBorder="1" applyAlignment="1">
      <alignment horizontal="distributed" vertical="center" indent="2"/>
    </xf>
    <xf numFmtId="0" fontId="28" fillId="0" borderId="60" xfId="0" applyFont="1" applyBorder="1" applyAlignment="1">
      <alignment horizontal="distributed" vertical="center" indent="1"/>
    </xf>
    <xf numFmtId="0" fontId="28" fillId="0" borderId="61" xfId="0" applyFont="1" applyBorder="1" applyAlignment="1">
      <alignment horizontal="distributed" vertical="center" indent="1"/>
    </xf>
    <xf numFmtId="0" fontId="28" fillId="0" borderId="57" xfId="0" applyFont="1" applyBorder="1" applyAlignment="1">
      <alignment horizontal="distributed" vertical="center" indent="1"/>
    </xf>
    <xf numFmtId="0" fontId="28" fillId="0" borderId="58" xfId="0" applyFont="1" applyBorder="1" applyAlignment="1">
      <alignment horizontal="distributed" vertical="center" indent="1"/>
    </xf>
    <xf numFmtId="0" fontId="28" fillId="0" borderId="62" xfId="0" applyFont="1" applyBorder="1" applyAlignment="1">
      <alignment horizontal="distributed" vertical="center" indent="1"/>
    </xf>
    <xf numFmtId="178" fontId="30" fillId="0" borderId="62" xfId="0" applyNumberFormat="1" applyFont="1" applyBorder="1" applyAlignment="1">
      <alignment horizontal="right"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55"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7" fillId="0" borderId="14" xfId="0" applyFont="1" applyBorder="1" applyAlignment="1">
      <alignment horizontal="center" vertical="center"/>
    </xf>
    <xf numFmtId="0" fontId="7" fillId="7" borderId="14"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3"/>
  <sheetViews>
    <sheetView showGridLines="0" tabSelected="1" view="pageBreakPreview" zoomScale="80" zoomScaleNormal="120" zoomScaleSheetLayoutView="80" zoomScalePageLayoutView="130" workbookViewId="0">
      <selection activeCell="B3" sqref="B3"/>
    </sheetView>
  </sheetViews>
  <sheetFormatPr defaultColWidth="2.25" defaultRowHeight="12"/>
  <cols>
    <col min="1" max="3" width="5.125" style="2" customWidth="1"/>
    <col min="4" max="26" width="3.625" style="2" customWidth="1"/>
    <col min="27" max="16384" width="2.25" style="2"/>
  </cols>
  <sheetData>
    <row r="1" spans="1:26" ht="27" customHeight="1">
      <c r="A1" s="20" t="s">
        <v>9</v>
      </c>
      <c r="B1" s="3"/>
      <c r="C1" s="3"/>
    </row>
    <row r="2" spans="1:26" ht="27" customHeight="1">
      <c r="A2" s="106" t="s">
        <v>10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6" ht="27"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ht="27" customHeight="1">
      <c r="A4" s="118" t="s">
        <v>118</v>
      </c>
      <c r="B4" s="118"/>
      <c r="C4" s="118"/>
      <c r="D4" s="118"/>
      <c r="E4" s="118"/>
      <c r="F4" s="118"/>
      <c r="G4" s="118"/>
      <c r="H4" s="118"/>
      <c r="I4" s="118"/>
      <c r="J4" s="118"/>
      <c r="K4" s="118"/>
      <c r="L4" s="20"/>
      <c r="M4" s="20"/>
      <c r="N4" s="20"/>
      <c r="O4" s="20"/>
      <c r="P4" s="20"/>
      <c r="Q4" s="20"/>
      <c r="R4" s="20"/>
      <c r="S4" s="20"/>
      <c r="T4" s="20"/>
      <c r="U4" s="20"/>
      <c r="V4" s="20"/>
      <c r="W4" s="20"/>
      <c r="X4" s="20"/>
      <c r="Y4" s="20"/>
      <c r="Z4" s="20"/>
    </row>
    <row r="5" spans="1:26" ht="27" customHeight="1">
      <c r="A5" s="80"/>
      <c r="B5" s="119"/>
      <c r="C5" s="119"/>
      <c r="D5" s="80" t="s">
        <v>119</v>
      </c>
      <c r="E5" s="119"/>
      <c r="F5" s="119"/>
      <c r="G5" s="80" t="s">
        <v>120</v>
      </c>
      <c r="H5" s="119"/>
      <c r="I5" s="119"/>
      <c r="J5" s="80" t="s">
        <v>121</v>
      </c>
      <c r="K5" s="80"/>
      <c r="L5" s="20"/>
      <c r="M5" s="20"/>
      <c r="N5" s="20"/>
      <c r="O5" s="20"/>
      <c r="P5" s="20"/>
      <c r="Q5" s="20"/>
      <c r="R5" s="20"/>
      <c r="S5" s="20"/>
      <c r="T5" s="20"/>
      <c r="U5" s="20"/>
      <c r="V5" s="20"/>
      <c r="W5" s="20"/>
      <c r="X5" s="20"/>
      <c r="Y5" s="20"/>
      <c r="Z5" s="20"/>
    </row>
    <row r="6" spans="1:26" ht="24" customHeight="1">
      <c r="A6" s="80"/>
      <c r="B6" s="80"/>
      <c r="C6" s="80"/>
      <c r="D6" s="80"/>
      <c r="E6" s="80"/>
      <c r="F6" s="80"/>
      <c r="G6" s="80"/>
      <c r="H6" s="80"/>
      <c r="I6" s="80"/>
      <c r="J6" s="80"/>
      <c r="K6" s="80"/>
      <c r="L6" s="20"/>
      <c r="M6" s="20"/>
      <c r="N6" s="20"/>
      <c r="O6" s="20"/>
      <c r="P6" s="20"/>
      <c r="Q6" s="20"/>
      <c r="R6" s="20"/>
      <c r="S6" s="20"/>
      <c r="T6" s="20"/>
      <c r="U6" s="20"/>
      <c r="V6" s="20"/>
      <c r="W6" s="20"/>
      <c r="X6" s="20"/>
      <c r="Y6" s="20"/>
      <c r="Z6" s="20"/>
    </row>
    <row r="7" spans="1:26" ht="27" customHeight="1" thickBot="1">
      <c r="A7" s="107" t="s">
        <v>116</v>
      </c>
      <c r="B7" s="107"/>
      <c r="C7" s="107"/>
      <c r="D7" s="107"/>
      <c r="E7" s="107"/>
      <c r="F7" s="107"/>
      <c r="G7" s="107"/>
      <c r="H7" s="107"/>
      <c r="I7" s="107"/>
      <c r="J7" s="107"/>
      <c r="K7" s="107"/>
      <c r="L7" s="19"/>
      <c r="M7" s="19"/>
      <c r="N7" s="19"/>
      <c r="O7" s="19"/>
      <c r="P7" s="19"/>
      <c r="Q7" s="19"/>
      <c r="R7" s="19"/>
      <c r="S7" s="19"/>
      <c r="T7" s="19"/>
      <c r="U7" s="19"/>
      <c r="V7" s="19"/>
      <c r="W7" s="19"/>
      <c r="X7" s="19"/>
      <c r="Y7" s="19"/>
      <c r="Z7" s="19"/>
    </row>
    <row r="8" spans="1:26" ht="13.5" customHeight="1">
      <c r="A8" s="108" t="s">
        <v>0</v>
      </c>
      <c r="B8" s="109"/>
      <c r="C8" s="110"/>
      <c r="D8" s="111"/>
      <c r="E8" s="111"/>
      <c r="F8" s="111"/>
      <c r="G8" s="111"/>
      <c r="H8" s="111"/>
      <c r="I8" s="111"/>
      <c r="J8" s="111"/>
      <c r="K8" s="111"/>
      <c r="L8" s="111"/>
      <c r="M8" s="111"/>
      <c r="N8" s="111"/>
      <c r="O8" s="111"/>
      <c r="P8" s="111"/>
      <c r="Q8" s="111"/>
      <c r="R8" s="111"/>
      <c r="S8" s="111"/>
      <c r="T8" s="111"/>
      <c r="U8" s="111"/>
      <c r="V8" s="111"/>
      <c r="W8" s="111"/>
      <c r="X8" s="111"/>
      <c r="Y8" s="111"/>
      <c r="Z8" s="112"/>
    </row>
    <row r="9" spans="1:26" ht="37.5" customHeight="1">
      <c r="A9" s="113" t="s">
        <v>11</v>
      </c>
      <c r="B9" s="114"/>
      <c r="C9" s="115"/>
      <c r="D9" s="116"/>
      <c r="E9" s="116"/>
      <c r="F9" s="116"/>
      <c r="G9" s="116"/>
      <c r="H9" s="116"/>
      <c r="I9" s="116"/>
      <c r="J9" s="116"/>
      <c r="K9" s="116"/>
      <c r="L9" s="116"/>
      <c r="M9" s="116"/>
      <c r="N9" s="116"/>
      <c r="O9" s="116"/>
      <c r="P9" s="116"/>
      <c r="Q9" s="116"/>
      <c r="R9" s="116"/>
      <c r="S9" s="116"/>
      <c r="T9" s="116"/>
      <c r="U9" s="116"/>
      <c r="V9" s="116"/>
      <c r="W9" s="116"/>
      <c r="X9" s="116"/>
      <c r="Y9" s="116"/>
      <c r="Z9" s="117"/>
    </row>
    <row r="10" spans="1:26" ht="13.5" customHeight="1">
      <c r="A10" s="122" t="s">
        <v>12</v>
      </c>
      <c r="B10" s="123"/>
      <c r="C10" s="124"/>
      <c r="D10" s="4" t="s">
        <v>4</v>
      </c>
      <c r="E10" s="4"/>
      <c r="F10" s="4"/>
      <c r="G10" s="128"/>
      <c r="H10" s="128"/>
      <c r="I10" s="128"/>
      <c r="J10" s="21" t="s">
        <v>13</v>
      </c>
      <c r="K10" s="21"/>
      <c r="L10" s="21"/>
      <c r="M10" s="4"/>
      <c r="N10" s="4"/>
      <c r="O10" s="4"/>
      <c r="P10" s="4"/>
      <c r="Q10" s="4"/>
      <c r="R10" s="4"/>
      <c r="S10" s="4"/>
      <c r="T10" s="4"/>
      <c r="U10" s="4"/>
      <c r="V10" s="4"/>
      <c r="W10" s="4"/>
      <c r="X10" s="4"/>
      <c r="Y10" s="4"/>
      <c r="Z10" s="22"/>
    </row>
    <row r="11" spans="1:26" ht="37.5" customHeight="1" thickBot="1">
      <c r="A11" s="125"/>
      <c r="B11" s="126"/>
      <c r="C11" s="127"/>
      <c r="D11" s="129"/>
      <c r="E11" s="129"/>
      <c r="F11" s="129"/>
      <c r="G11" s="129"/>
      <c r="H11" s="129"/>
      <c r="I11" s="129"/>
      <c r="J11" s="129"/>
      <c r="K11" s="129"/>
      <c r="L11" s="129"/>
      <c r="M11" s="129"/>
      <c r="N11" s="129"/>
      <c r="O11" s="129"/>
      <c r="P11" s="129"/>
      <c r="Q11" s="129"/>
      <c r="R11" s="129"/>
      <c r="S11" s="129"/>
      <c r="T11" s="129"/>
      <c r="U11" s="129"/>
      <c r="V11" s="129"/>
      <c r="W11" s="129"/>
      <c r="X11" s="129"/>
      <c r="Y11" s="129"/>
      <c r="Z11" s="130"/>
    </row>
    <row r="12" spans="1:26" ht="24" customHeight="1">
      <c r="A12" s="131" t="s">
        <v>14</v>
      </c>
      <c r="B12" s="132"/>
      <c r="C12" s="132"/>
      <c r="D12" s="132"/>
      <c r="E12" s="132"/>
      <c r="F12" s="132"/>
      <c r="G12" s="132"/>
      <c r="H12" s="133"/>
      <c r="I12" s="137" t="s">
        <v>5</v>
      </c>
      <c r="J12" s="138"/>
      <c r="K12" s="139"/>
      <c r="L12" s="140"/>
      <c r="M12" s="140"/>
      <c r="N12" s="140"/>
      <c r="O12" s="140"/>
      <c r="P12" s="140"/>
      <c r="Q12" s="141"/>
      <c r="R12" s="141"/>
      <c r="S12" s="141"/>
      <c r="T12" s="141"/>
      <c r="U12" s="141"/>
      <c r="V12" s="141"/>
      <c r="W12" s="141"/>
      <c r="X12" s="141"/>
      <c r="Y12" s="141"/>
      <c r="Z12" s="142"/>
    </row>
    <row r="13" spans="1:26" ht="24" customHeight="1">
      <c r="A13" s="134"/>
      <c r="B13" s="135"/>
      <c r="C13" s="135"/>
      <c r="D13" s="135"/>
      <c r="E13" s="135"/>
      <c r="F13" s="135"/>
      <c r="G13" s="135"/>
      <c r="H13" s="136"/>
      <c r="I13" s="23"/>
      <c r="J13" s="24" t="s">
        <v>8</v>
      </c>
      <c r="K13" s="25"/>
      <c r="L13" s="143"/>
      <c r="M13" s="144"/>
      <c r="N13" s="144"/>
      <c r="O13" s="144"/>
      <c r="P13" s="144"/>
      <c r="Q13" s="144"/>
      <c r="R13" s="144"/>
      <c r="S13" s="144"/>
      <c r="T13" s="144"/>
      <c r="U13" s="144"/>
      <c r="V13" s="144"/>
      <c r="W13" s="144"/>
      <c r="X13" s="144"/>
      <c r="Y13" s="144"/>
      <c r="Z13" s="145"/>
    </row>
    <row r="14" spans="1:26" ht="24" customHeight="1">
      <c r="A14" s="150" t="s">
        <v>15</v>
      </c>
      <c r="B14" s="147"/>
      <c r="C14" s="147"/>
      <c r="D14" s="147"/>
      <c r="E14" s="147"/>
      <c r="F14" s="147"/>
      <c r="G14" s="147"/>
      <c r="H14" s="151"/>
      <c r="I14" s="146" t="s">
        <v>6</v>
      </c>
      <c r="J14" s="147"/>
      <c r="K14" s="148"/>
      <c r="L14" s="120"/>
      <c r="M14" s="120"/>
      <c r="N14" s="120"/>
      <c r="O14" s="120"/>
      <c r="P14" s="121"/>
      <c r="Q14" s="146" t="s">
        <v>7</v>
      </c>
      <c r="R14" s="147"/>
      <c r="S14" s="148"/>
      <c r="T14" s="120"/>
      <c r="U14" s="120"/>
      <c r="V14" s="120"/>
      <c r="W14" s="120"/>
      <c r="X14" s="120"/>
      <c r="Y14" s="120"/>
      <c r="Z14" s="149"/>
    </row>
    <row r="15" spans="1:26" ht="24" customHeight="1" thickBot="1">
      <c r="A15" s="91" t="s">
        <v>16</v>
      </c>
      <c r="B15" s="92"/>
      <c r="C15" s="92"/>
      <c r="D15" s="92"/>
      <c r="E15" s="92"/>
      <c r="F15" s="92"/>
      <c r="G15" s="92"/>
      <c r="H15" s="93"/>
      <c r="I15" s="94" t="s">
        <v>6</v>
      </c>
      <c r="J15" s="92"/>
      <c r="K15" s="95"/>
      <c r="L15" s="96"/>
      <c r="M15" s="96"/>
      <c r="N15" s="96"/>
      <c r="O15" s="96"/>
      <c r="P15" s="97"/>
      <c r="Q15" s="94" t="s">
        <v>7</v>
      </c>
      <c r="R15" s="92"/>
      <c r="S15" s="95"/>
      <c r="T15" s="96"/>
      <c r="U15" s="96"/>
      <c r="V15" s="96"/>
      <c r="W15" s="96"/>
      <c r="X15" s="96"/>
      <c r="Y15" s="96"/>
      <c r="Z15" s="98"/>
    </row>
    <row r="16" spans="1:26" ht="24" customHeight="1">
      <c r="A16" s="26"/>
      <c r="B16" s="26"/>
      <c r="C16" s="26"/>
      <c r="D16" s="26"/>
      <c r="E16" s="26"/>
      <c r="F16" s="26"/>
      <c r="G16" s="26"/>
      <c r="H16" s="26"/>
      <c r="I16" s="26"/>
      <c r="J16" s="26"/>
      <c r="K16" s="26"/>
      <c r="L16" s="27"/>
      <c r="M16" s="27"/>
      <c r="N16" s="27"/>
      <c r="O16" s="27"/>
      <c r="P16" s="27"/>
      <c r="Q16" s="26"/>
      <c r="R16" s="26"/>
      <c r="S16" s="26"/>
      <c r="T16" s="27"/>
      <c r="U16" s="27"/>
      <c r="V16" s="27"/>
      <c r="W16" s="27"/>
      <c r="X16" s="27"/>
      <c r="Y16" s="27"/>
      <c r="Z16" s="27"/>
    </row>
    <row r="17" spans="1:36" ht="24" customHeight="1" thickBot="1">
      <c r="A17" s="99" t="s">
        <v>117</v>
      </c>
      <c r="B17" s="100"/>
      <c r="C17" s="100"/>
      <c r="D17" s="100"/>
      <c r="E17" s="100"/>
      <c r="F17" s="100"/>
      <c r="G17" s="100"/>
      <c r="H17" s="100"/>
      <c r="I17" s="100"/>
      <c r="J17" s="100"/>
      <c r="K17" s="100"/>
      <c r="L17" s="28"/>
      <c r="M17" s="28"/>
      <c r="N17" s="28"/>
      <c r="O17" s="28"/>
      <c r="P17" s="28"/>
      <c r="Q17" s="29"/>
      <c r="R17" s="29"/>
      <c r="S17" s="29"/>
      <c r="T17" s="28"/>
      <c r="U17" s="28"/>
      <c r="V17" s="28"/>
      <c r="W17" s="28"/>
      <c r="X17" s="28"/>
      <c r="Y17" s="28"/>
      <c r="Z17" s="28"/>
    </row>
    <row r="18" spans="1:36" s="11" customFormat="1" ht="24" customHeight="1">
      <c r="A18" s="101" t="s">
        <v>17</v>
      </c>
      <c r="B18" s="102"/>
      <c r="C18" s="102"/>
      <c r="D18" s="102"/>
      <c r="E18" s="102"/>
      <c r="F18" s="102"/>
      <c r="G18" s="102"/>
      <c r="H18" s="102"/>
      <c r="I18" s="103"/>
      <c r="J18" s="104"/>
      <c r="K18" s="104"/>
      <c r="L18" s="104"/>
      <c r="M18" s="104"/>
      <c r="N18" s="104"/>
      <c r="O18" s="104"/>
      <c r="P18" s="104"/>
      <c r="Q18" s="104"/>
      <c r="R18" s="104"/>
      <c r="S18" s="104"/>
      <c r="T18" s="104"/>
      <c r="U18" s="104"/>
      <c r="V18" s="104"/>
      <c r="W18" s="104"/>
      <c r="X18" s="104"/>
      <c r="Y18" s="104"/>
      <c r="Z18" s="105"/>
      <c r="AA18" s="10"/>
      <c r="AB18" s="10"/>
      <c r="AC18" s="10"/>
      <c r="AD18" s="10"/>
      <c r="AE18" s="10"/>
      <c r="AF18" s="10"/>
      <c r="AG18" s="10"/>
      <c r="AH18" s="10"/>
      <c r="AI18" s="10"/>
      <c r="AJ18" s="10"/>
    </row>
    <row r="19" spans="1:36" s="10" customFormat="1" ht="24" customHeight="1">
      <c r="A19" s="86" t="s">
        <v>18</v>
      </c>
      <c r="B19" s="87"/>
      <c r="C19" s="87"/>
      <c r="D19" s="87"/>
      <c r="E19" s="87"/>
      <c r="F19" s="87"/>
      <c r="G19" s="87"/>
      <c r="H19" s="87"/>
      <c r="I19" s="88"/>
      <c r="J19" s="89"/>
      <c r="K19" s="89"/>
      <c r="L19" s="89"/>
      <c r="M19" s="89"/>
      <c r="N19" s="89"/>
      <c r="O19" s="89"/>
      <c r="P19" s="89"/>
      <c r="Q19" s="89"/>
      <c r="R19" s="89"/>
      <c r="S19" s="89"/>
      <c r="T19" s="89"/>
      <c r="U19" s="89"/>
      <c r="V19" s="89"/>
      <c r="W19" s="89"/>
      <c r="X19" s="89"/>
      <c r="Y19" s="89"/>
      <c r="Z19" s="90"/>
      <c r="AA19" s="18"/>
      <c r="AB19" s="18"/>
      <c r="AC19" s="18"/>
      <c r="AD19" s="18"/>
      <c r="AE19" s="18"/>
      <c r="AF19" s="18"/>
      <c r="AG19" s="18"/>
      <c r="AH19" s="18"/>
      <c r="AI19" s="18"/>
      <c r="AJ19" s="18"/>
    </row>
    <row r="20" spans="1:36" ht="24" customHeight="1">
      <c r="A20" s="86" t="s">
        <v>19</v>
      </c>
      <c r="B20" s="87"/>
      <c r="C20" s="87"/>
      <c r="D20" s="87"/>
      <c r="E20" s="87"/>
      <c r="F20" s="87"/>
      <c r="G20" s="87"/>
      <c r="H20" s="87"/>
      <c r="I20" s="88"/>
      <c r="J20" s="89"/>
      <c r="K20" s="89"/>
      <c r="L20" s="89"/>
      <c r="M20" s="89"/>
      <c r="N20" s="89"/>
      <c r="O20" s="89"/>
      <c r="P20" s="89"/>
      <c r="Q20" s="89"/>
      <c r="R20" s="89"/>
      <c r="S20" s="89"/>
      <c r="T20" s="89"/>
      <c r="U20" s="89"/>
      <c r="V20" s="89"/>
      <c r="W20" s="89"/>
      <c r="X20" s="89"/>
      <c r="Y20" s="89"/>
      <c r="Z20" s="90"/>
    </row>
    <row r="21" spans="1:36" ht="24" customHeight="1">
      <c r="A21" s="86" t="s">
        <v>20</v>
      </c>
      <c r="B21" s="87"/>
      <c r="C21" s="87"/>
      <c r="D21" s="87"/>
      <c r="E21" s="87"/>
      <c r="F21" s="87"/>
      <c r="G21" s="87"/>
      <c r="H21" s="87"/>
      <c r="I21" s="88"/>
      <c r="J21" s="89"/>
      <c r="K21" s="89"/>
      <c r="L21" s="89"/>
      <c r="M21" s="89"/>
      <c r="N21" s="89"/>
      <c r="O21" s="89"/>
      <c r="P21" s="89"/>
      <c r="Q21" s="89"/>
      <c r="R21" s="89"/>
      <c r="S21" s="89"/>
      <c r="T21" s="89"/>
      <c r="U21" s="89"/>
      <c r="V21" s="89"/>
      <c r="W21" s="89"/>
      <c r="X21" s="89"/>
      <c r="Y21" s="89"/>
      <c r="Z21" s="90"/>
    </row>
    <row r="22" spans="1:36" ht="24" customHeight="1">
      <c r="A22" s="86" t="s">
        <v>21</v>
      </c>
      <c r="B22" s="87"/>
      <c r="C22" s="87"/>
      <c r="D22" s="87"/>
      <c r="E22" s="87"/>
      <c r="F22" s="87"/>
      <c r="G22" s="87"/>
      <c r="H22" s="87"/>
      <c r="I22" s="88"/>
      <c r="J22" s="89"/>
      <c r="K22" s="89"/>
      <c r="L22" s="89"/>
      <c r="M22" s="89"/>
      <c r="N22" s="89"/>
      <c r="O22" s="89"/>
      <c r="P22" s="89"/>
      <c r="Q22" s="89"/>
      <c r="R22" s="89"/>
      <c r="S22" s="89"/>
      <c r="T22" s="89"/>
      <c r="U22" s="89"/>
      <c r="V22" s="89"/>
      <c r="W22" s="89"/>
      <c r="X22" s="89"/>
      <c r="Y22" s="89"/>
      <c r="Z22" s="90"/>
    </row>
    <row r="23" spans="1:36" ht="24" customHeight="1" thickBot="1">
      <c r="A23" s="81" t="s">
        <v>25</v>
      </c>
      <c r="B23" s="82"/>
      <c r="C23" s="82"/>
      <c r="D23" s="82"/>
      <c r="E23" s="82"/>
      <c r="F23" s="82"/>
      <c r="G23" s="82"/>
      <c r="H23" s="82"/>
      <c r="I23" s="83"/>
      <c r="J23" s="84"/>
      <c r="K23" s="84"/>
      <c r="L23" s="84"/>
      <c r="M23" s="84"/>
      <c r="N23" s="84"/>
      <c r="O23" s="84"/>
      <c r="P23" s="84"/>
      <c r="Q23" s="84"/>
      <c r="R23" s="84"/>
      <c r="S23" s="84"/>
      <c r="T23" s="84"/>
      <c r="U23" s="84"/>
      <c r="V23" s="84"/>
      <c r="W23" s="84"/>
      <c r="X23" s="84"/>
      <c r="Y23" s="84"/>
      <c r="Z23" s="85"/>
    </row>
  </sheetData>
  <mergeCells count="40">
    <mergeCell ref="L14:P14"/>
    <mergeCell ref="A10:C11"/>
    <mergeCell ref="G10:I10"/>
    <mergeCell ref="D11:Z11"/>
    <mergeCell ref="A12:H13"/>
    <mergeCell ref="I12:K12"/>
    <mergeCell ref="L12:Z12"/>
    <mergeCell ref="L13:Z13"/>
    <mergeCell ref="Q14:S14"/>
    <mergeCell ref="T14:Z14"/>
    <mergeCell ref="A14:H14"/>
    <mergeCell ref="I14:K14"/>
    <mergeCell ref="A2:Z2"/>
    <mergeCell ref="A7:K7"/>
    <mergeCell ref="A8:C8"/>
    <mergeCell ref="D8:Z8"/>
    <mergeCell ref="A9:C9"/>
    <mergeCell ref="D9:Z9"/>
    <mergeCell ref="A4:K4"/>
    <mergeCell ref="H5:I5"/>
    <mergeCell ref="E5:F5"/>
    <mergeCell ref="B5:C5"/>
    <mergeCell ref="A19:H19"/>
    <mergeCell ref="I19:Z19"/>
    <mergeCell ref="A17:K17"/>
    <mergeCell ref="A18:H18"/>
    <mergeCell ref="I18:Z18"/>
    <mergeCell ref="A15:H15"/>
    <mergeCell ref="I15:K15"/>
    <mergeCell ref="L15:P15"/>
    <mergeCell ref="Q15:S15"/>
    <mergeCell ref="T15:Z15"/>
    <mergeCell ref="A23:H23"/>
    <mergeCell ref="I23:Z23"/>
    <mergeCell ref="A20:H20"/>
    <mergeCell ref="I20:Z20"/>
    <mergeCell ref="A21:H21"/>
    <mergeCell ref="I21:Z21"/>
    <mergeCell ref="A22:H22"/>
    <mergeCell ref="I22:Z22"/>
  </mergeCells>
  <phoneticPr fontId="3"/>
  <dataValidations count="3">
    <dataValidation type="list" allowBlank="1" showInputMessage="1" showErrorMessage="1" sqref="I20:Z20" xr:uid="{5D0E1BAA-F981-4670-856D-53553AB515D6}">
      <formula1>"普通,当座"</formula1>
    </dataValidation>
    <dataValidation imeMode="fullKatakana" allowBlank="1" showInputMessage="1" showErrorMessage="1" sqref="D8:Z8" xr:uid="{2F30A05C-3719-4B19-9F6E-520F46FC8AFA}"/>
    <dataValidation imeMode="disabled" allowBlank="1" showInputMessage="1" showErrorMessage="1" sqref="M12:P12 L12:L13 G10" xr:uid="{D000A36F-10C6-4790-9987-50176E8CA8FB}"/>
  </dataValidations>
  <printOptions horizontalCentered="1"/>
  <pageMargins left="0.39370078740157483" right="0.39370078740157483" top="0.59055118110236227" bottom="0.5905511811023622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4346-EAEC-4537-8586-D001DC00A0F9}">
  <dimension ref="A1:Z46"/>
  <sheetViews>
    <sheetView showGridLines="0" view="pageBreakPreview" zoomScale="85" zoomScaleNormal="120" zoomScaleSheetLayoutView="85" zoomScalePageLayoutView="130" workbookViewId="0">
      <selection activeCell="E9" sqref="E9"/>
    </sheetView>
  </sheetViews>
  <sheetFormatPr defaultColWidth="2.25" defaultRowHeight="12"/>
  <cols>
    <col min="1" max="9" width="4" style="39" customWidth="1"/>
    <col min="10" max="10" width="4.5" style="39" customWidth="1"/>
    <col min="11" max="11" width="4.625" style="39" customWidth="1"/>
    <col min="12" max="26" width="4" style="39" customWidth="1"/>
    <col min="27" max="16384" width="2.25" style="39"/>
  </cols>
  <sheetData>
    <row r="1" spans="1:26" ht="27" customHeight="1">
      <c r="A1" s="50" t="s">
        <v>32</v>
      </c>
      <c r="C1" s="40"/>
      <c r="D1" s="40"/>
    </row>
    <row r="2" spans="1:26" ht="21" customHeight="1">
      <c r="A2" s="38"/>
      <c r="C2" s="40"/>
      <c r="D2" s="40"/>
    </row>
    <row r="3" spans="1:26" ht="27" customHeight="1">
      <c r="A3" s="181" t="s">
        <v>33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row>
    <row r="4" spans="1:26" ht="27" customHeight="1">
      <c r="A4" s="181" t="s">
        <v>57</v>
      </c>
      <c r="B4" s="182"/>
      <c r="C4" s="182"/>
      <c r="D4" s="182"/>
      <c r="E4" s="182"/>
      <c r="F4" s="182"/>
      <c r="G4" s="182"/>
      <c r="H4" s="182"/>
      <c r="I4" s="182"/>
      <c r="J4" s="182"/>
      <c r="K4" s="182"/>
      <c r="L4" s="182"/>
      <c r="M4" s="182"/>
      <c r="N4" s="182"/>
      <c r="O4" s="182"/>
      <c r="P4" s="182"/>
      <c r="Q4" s="182"/>
      <c r="R4" s="182"/>
      <c r="S4" s="182"/>
      <c r="T4" s="182"/>
      <c r="U4" s="182"/>
      <c r="V4" s="182"/>
      <c r="W4" s="182"/>
      <c r="X4" s="182"/>
      <c r="Y4" s="182"/>
      <c r="Z4" s="182"/>
    </row>
    <row r="5" spans="1:26" ht="21" customHeight="1">
      <c r="A5" s="35"/>
      <c r="B5" s="36"/>
      <c r="C5" s="36"/>
      <c r="D5" s="36"/>
      <c r="E5" s="36"/>
      <c r="F5" s="36"/>
      <c r="G5" s="36"/>
      <c r="H5" s="36"/>
      <c r="I5" s="36"/>
      <c r="J5" s="36"/>
      <c r="K5" s="36"/>
      <c r="L5" s="36"/>
      <c r="M5" s="36"/>
      <c r="N5" s="36"/>
      <c r="O5" s="36"/>
      <c r="P5" s="36"/>
      <c r="Q5" s="36"/>
      <c r="R5" s="36"/>
      <c r="S5" s="36"/>
      <c r="T5" s="36"/>
      <c r="U5" s="36"/>
      <c r="V5" s="36"/>
      <c r="W5" s="36"/>
      <c r="X5" s="36"/>
      <c r="Y5" s="36"/>
      <c r="Z5" s="36"/>
    </row>
    <row r="6" spans="1:26" s="41" customFormat="1" ht="27" customHeight="1">
      <c r="C6" s="42"/>
      <c r="D6" s="42"/>
      <c r="S6" s="188">
        <f>【入力必須】基本情報!B5</f>
        <v>0</v>
      </c>
      <c r="T6" s="188"/>
      <c r="U6" s="188"/>
      <c r="V6" s="42" t="s">
        <v>3</v>
      </c>
      <c r="W6" s="51">
        <f>【入力必須】基本情報!E5</f>
        <v>0</v>
      </c>
      <c r="X6" s="42" t="s">
        <v>2</v>
      </c>
      <c r="Y6" s="51">
        <f>【入力必須】基本情報!H5</f>
        <v>0</v>
      </c>
      <c r="Z6" s="42" t="s">
        <v>1</v>
      </c>
    </row>
    <row r="7" spans="1:26" s="41" customFormat="1" ht="21" customHeight="1">
      <c r="C7" s="42"/>
      <c r="D7" s="42"/>
      <c r="T7" s="43"/>
      <c r="U7" s="44"/>
      <c r="V7" s="45"/>
      <c r="W7" s="44"/>
      <c r="X7" s="45"/>
      <c r="Y7" s="44"/>
      <c r="Z7" s="42"/>
    </row>
    <row r="8" spans="1:26" s="41" customFormat="1" ht="27" customHeight="1">
      <c r="A8" s="183" t="s">
        <v>34</v>
      </c>
      <c r="B8" s="183"/>
      <c r="C8" s="183"/>
      <c r="D8" s="183"/>
      <c r="E8" s="183"/>
      <c r="F8" s="183"/>
      <c r="G8" s="183"/>
      <c r="H8" s="183"/>
    </row>
    <row r="9" spans="1:26" s="31" customFormat="1" ht="21" customHeight="1">
      <c r="B9" s="46"/>
      <c r="C9" s="46"/>
      <c r="D9" s="46"/>
      <c r="E9" s="46"/>
      <c r="F9" s="46"/>
      <c r="G9" s="46"/>
      <c r="H9" s="46"/>
      <c r="I9" s="46"/>
      <c r="J9" s="46"/>
      <c r="K9" s="46"/>
      <c r="L9" s="46"/>
      <c r="M9" s="46"/>
      <c r="N9" s="46"/>
      <c r="O9" s="46"/>
      <c r="P9" s="46"/>
      <c r="Q9" s="46"/>
    </row>
    <row r="10" spans="1:26" s="31" customFormat="1" ht="27" customHeight="1">
      <c r="B10" s="46"/>
      <c r="C10" s="46"/>
      <c r="D10" s="46"/>
      <c r="E10" s="47"/>
      <c r="F10" s="47"/>
      <c r="M10" s="184" t="s">
        <v>22</v>
      </c>
      <c r="N10" s="184"/>
      <c r="O10" s="184"/>
      <c r="P10" s="184"/>
      <c r="Q10" s="185">
        <f>【入力必須】基本情報!D11</f>
        <v>0</v>
      </c>
      <c r="R10" s="185"/>
      <c r="S10" s="185"/>
      <c r="T10" s="185"/>
      <c r="U10" s="185"/>
      <c r="V10" s="186"/>
      <c r="W10" s="186"/>
      <c r="X10" s="186"/>
      <c r="Y10" s="187"/>
      <c r="Z10" s="187"/>
    </row>
    <row r="11" spans="1:26" s="31" customFormat="1" ht="27" customHeight="1">
      <c r="B11" s="46"/>
      <c r="C11" s="46"/>
      <c r="D11" s="46"/>
      <c r="E11" s="47"/>
      <c r="F11" s="47"/>
      <c r="M11" s="184" t="s">
        <v>36</v>
      </c>
      <c r="N11" s="184"/>
      <c r="O11" s="184"/>
      <c r="P11" s="184"/>
      <c r="Q11" s="185">
        <f>【入力必須】基本情報!D9</f>
        <v>0</v>
      </c>
      <c r="R11" s="185"/>
      <c r="S11" s="185"/>
      <c r="T11" s="185"/>
      <c r="U11" s="185"/>
      <c r="V11" s="186"/>
      <c r="W11" s="186"/>
      <c r="X11" s="186"/>
      <c r="Y11" s="187"/>
      <c r="Z11" s="187"/>
    </row>
    <row r="12" spans="1:26" s="31" customFormat="1" ht="27" customHeight="1">
      <c r="B12" s="46"/>
      <c r="C12" s="46" t="s">
        <v>23</v>
      </c>
      <c r="D12" s="46"/>
      <c r="E12" s="47"/>
      <c r="F12" s="47"/>
      <c r="M12" s="184" t="s">
        <v>24</v>
      </c>
      <c r="N12" s="184"/>
      <c r="O12" s="184"/>
      <c r="P12" s="184"/>
      <c r="Q12" s="185">
        <f>【入力必須】基本情報!L14</f>
        <v>0</v>
      </c>
      <c r="R12" s="189"/>
      <c r="S12" s="189"/>
      <c r="T12" s="189"/>
      <c r="U12" s="190">
        <f>【入力必須】基本情報!T14</f>
        <v>0</v>
      </c>
      <c r="V12" s="190"/>
      <c r="W12" s="190"/>
      <c r="X12" s="190"/>
      <c r="Y12" s="52"/>
      <c r="Z12" s="53"/>
    </row>
    <row r="13" spans="1:26" s="31" customFormat="1" ht="27" customHeight="1">
      <c r="B13" s="46"/>
      <c r="C13" s="46"/>
      <c r="D13" s="46"/>
      <c r="E13" s="47"/>
      <c r="F13" s="47"/>
      <c r="M13" s="184" t="s">
        <v>5</v>
      </c>
      <c r="N13" s="184"/>
      <c r="O13" s="184"/>
      <c r="P13" s="184"/>
      <c r="Q13" s="191">
        <f>【入力必須】基本情報!L12</f>
        <v>0</v>
      </c>
      <c r="R13" s="185"/>
      <c r="S13" s="185"/>
      <c r="T13" s="185"/>
      <c r="U13" s="185"/>
      <c r="V13" s="186"/>
      <c r="W13" s="186"/>
      <c r="X13" s="186"/>
      <c r="Y13" s="53"/>
      <c r="Z13" s="53"/>
    </row>
    <row r="14" spans="1:26" s="30" customFormat="1" ht="21" customHeight="1">
      <c r="B14" s="48"/>
      <c r="C14" s="48"/>
      <c r="D14" s="48"/>
      <c r="E14" s="48"/>
      <c r="F14" s="48"/>
      <c r="G14" s="48"/>
      <c r="H14" s="48"/>
      <c r="I14" s="48"/>
      <c r="J14" s="48"/>
      <c r="K14" s="48"/>
      <c r="L14" s="48"/>
      <c r="M14" s="48"/>
      <c r="N14" s="48"/>
      <c r="O14" s="48"/>
      <c r="P14" s="48"/>
      <c r="Q14" s="48"/>
    </row>
    <row r="15" spans="1:26" s="30" customFormat="1" ht="27" customHeight="1">
      <c r="B15" s="31" t="s">
        <v>58</v>
      </c>
      <c r="C15" s="37"/>
      <c r="D15" s="37"/>
      <c r="E15" s="37"/>
      <c r="F15" s="37"/>
      <c r="G15" s="37"/>
      <c r="H15" s="37"/>
      <c r="I15" s="37"/>
      <c r="J15" s="37"/>
      <c r="K15" s="37"/>
      <c r="L15" s="37"/>
      <c r="M15" s="37"/>
      <c r="N15" s="49"/>
      <c r="O15" s="49"/>
      <c r="P15" s="49"/>
      <c r="Q15" s="49"/>
      <c r="R15" s="31"/>
      <c r="S15" s="31"/>
      <c r="T15" s="31"/>
      <c r="U15" s="31"/>
      <c r="V15" s="31"/>
      <c r="W15" s="31"/>
      <c r="X15" s="31"/>
      <c r="Y15" s="31"/>
      <c r="Z15" s="31"/>
    </row>
    <row r="16" spans="1:26" s="30" customFormat="1" ht="27" customHeight="1">
      <c r="B16" s="32" t="s">
        <v>60</v>
      </c>
      <c r="C16" s="31"/>
      <c r="D16" s="33"/>
      <c r="E16" s="33"/>
      <c r="F16" s="33"/>
      <c r="G16" s="33"/>
      <c r="H16" s="33"/>
      <c r="I16" s="33"/>
      <c r="J16" s="33"/>
      <c r="K16" s="33"/>
      <c r="L16" s="33"/>
      <c r="M16" s="31"/>
      <c r="N16" s="31"/>
      <c r="O16" s="31"/>
      <c r="P16" s="31"/>
      <c r="Q16" s="34"/>
      <c r="R16" s="31"/>
      <c r="S16" s="31"/>
      <c r="T16" s="31"/>
      <c r="U16" s="31"/>
      <c r="V16" s="31"/>
      <c r="W16" s="31"/>
      <c r="X16" s="31"/>
      <c r="Y16" s="31"/>
      <c r="Z16" s="31"/>
    </row>
    <row r="17" spans="1:26" ht="27" customHeight="1">
      <c r="B17" s="41" t="s">
        <v>59</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20.2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20.25" customHeight="1">
      <c r="A19" s="192" t="s">
        <v>35</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row>
    <row r="20" spans="1:26" ht="20.2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20.25" customHeight="1">
      <c r="A21" s="41" t="s">
        <v>39</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22.5" customHeight="1">
      <c r="A23" s="41"/>
      <c r="B23" s="159" t="s">
        <v>37</v>
      </c>
      <c r="C23" s="159"/>
      <c r="D23" s="159"/>
      <c r="E23" s="159"/>
      <c r="F23" s="159"/>
      <c r="G23" s="159"/>
      <c r="H23" s="159"/>
      <c r="I23" s="153" t="s">
        <v>111</v>
      </c>
      <c r="J23" s="154"/>
      <c r="K23" s="154"/>
      <c r="L23" s="154"/>
      <c r="M23" s="154"/>
      <c r="N23" s="154"/>
      <c r="O23" s="154"/>
      <c r="P23" s="154"/>
      <c r="Q23" s="154"/>
      <c r="R23" s="154"/>
      <c r="S23" s="154"/>
      <c r="T23" s="154"/>
      <c r="U23" s="154"/>
      <c r="V23" s="154"/>
      <c r="W23" s="154"/>
      <c r="X23" s="154"/>
      <c r="Y23" s="155"/>
      <c r="Z23" s="41"/>
    </row>
    <row r="24" spans="1:26" ht="22.5" customHeight="1">
      <c r="A24" s="41"/>
      <c r="B24" s="195" t="s">
        <v>61</v>
      </c>
      <c r="C24" s="159"/>
      <c r="D24" s="159"/>
      <c r="E24" s="159"/>
      <c r="F24" s="159"/>
      <c r="G24" s="159"/>
      <c r="H24" s="159"/>
      <c r="I24" s="197" t="s">
        <v>40</v>
      </c>
      <c r="J24" s="197"/>
      <c r="K24" s="197"/>
      <c r="L24" s="197"/>
      <c r="M24" s="197"/>
      <c r="N24" s="197"/>
      <c r="O24" s="197"/>
      <c r="P24" s="159" t="s">
        <v>41</v>
      </c>
      <c r="Q24" s="159"/>
      <c r="R24" s="159"/>
      <c r="S24" s="159"/>
      <c r="T24" s="159"/>
      <c r="U24" s="159"/>
      <c r="V24" s="159"/>
      <c r="W24" s="159"/>
      <c r="X24" s="159"/>
      <c r="Y24" s="159"/>
      <c r="Z24" s="41"/>
    </row>
    <row r="25" spans="1:26" ht="22.5" customHeight="1">
      <c r="A25" s="41"/>
      <c r="B25" s="159"/>
      <c r="C25" s="159"/>
      <c r="D25" s="159"/>
      <c r="E25" s="159"/>
      <c r="F25" s="159"/>
      <c r="G25" s="159"/>
      <c r="H25" s="159"/>
      <c r="I25" s="198" t="s">
        <v>43</v>
      </c>
      <c r="J25" s="198"/>
      <c r="K25" s="198"/>
      <c r="L25" s="198"/>
      <c r="M25" s="198"/>
      <c r="N25" s="198"/>
      <c r="O25" s="198"/>
      <c r="P25" s="152">
        <f>SUM(SUMIF('【入力必須】内訳（障害福祉区分）'!$F$5:$F$14,I25,'【入力必須】内訳（障害福祉区分）'!$I$5:$I$14),SUMIF('【入力必須】内訳（障害福祉区分）'!$J$5:$J$14,I25,'【入力必須】内訳（障害福祉区分）'!$M$5:$M$14),SUMIF('【入力必須】内訳（障害福祉区分）'!$N$5:$N$14,I25,'【入力必須】内訳（障害福祉区分）'!$Q$5:$Q$14),SUMIF('【入力必須】内訳（障害福祉区分）'!$R$5:$R$14,I25,'【入力必須】内訳（障害福祉区分）'!$U$5:$U$14),SUMIF('【入力必須】内訳（障害福祉区分）'!$V$5:$V$14,I25,'【入力必須】内訳（障害福祉区分）'!$Y$5:$Y$14))</f>
        <v>0</v>
      </c>
      <c r="Q25" s="152"/>
      <c r="R25" s="152"/>
      <c r="S25" s="152"/>
      <c r="T25" s="152"/>
      <c r="U25" s="152"/>
      <c r="V25" s="152"/>
      <c r="W25" s="152"/>
      <c r="X25" s="152"/>
      <c r="Y25" s="152"/>
      <c r="Z25" s="41"/>
    </row>
    <row r="26" spans="1:26" ht="22.5" customHeight="1">
      <c r="A26" s="41"/>
      <c r="B26" s="159"/>
      <c r="C26" s="159"/>
      <c r="D26" s="159"/>
      <c r="E26" s="159"/>
      <c r="F26" s="159"/>
      <c r="G26" s="159"/>
      <c r="H26" s="159"/>
      <c r="I26" s="199" t="s">
        <v>44</v>
      </c>
      <c r="J26" s="199"/>
      <c r="K26" s="199"/>
      <c r="L26" s="199"/>
      <c r="M26" s="199"/>
      <c r="N26" s="199"/>
      <c r="O26" s="199"/>
      <c r="P26" s="156">
        <f>SUM(SUMIF('【入力必須】内訳（障害福祉区分）'!$F$5:$F$14,I26,'【入力必須】内訳（障害福祉区分）'!$I$5:$I$14),SUMIF('【入力必須】内訳（障害福祉区分）'!$J$5:$J$14,I26,'【入力必須】内訳（障害福祉区分）'!$M$5:$M$14),SUMIF('【入力必須】内訳（障害福祉区分）'!$N$5:$N$14,I26,'【入力必須】内訳（障害福祉区分）'!$Q$5:$Q$14),SUMIF('【入力必須】内訳（障害福祉区分）'!$R$5:$R$14,I26,'【入力必須】内訳（障害福祉区分）'!$U$5:$U$14),SUMIF('【入力必須】内訳（障害福祉区分）'!$V$5:$V$14,I26,'【入力必須】内訳（障害福祉区分）'!$Y$5:$Y$14))</f>
        <v>0</v>
      </c>
      <c r="Q26" s="156"/>
      <c r="R26" s="156"/>
      <c r="S26" s="156"/>
      <c r="T26" s="156"/>
      <c r="U26" s="156"/>
      <c r="V26" s="156"/>
      <c r="W26" s="156"/>
      <c r="X26" s="156"/>
      <c r="Y26" s="156"/>
      <c r="Z26" s="41"/>
    </row>
    <row r="27" spans="1:26" ht="22.5" customHeight="1">
      <c r="A27" s="41"/>
      <c r="B27" s="159"/>
      <c r="C27" s="159"/>
      <c r="D27" s="159"/>
      <c r="E27" s="159"/>
      <c r="F27" s="159"/>
      <c r="G27" s="159"/>
      <c r="H27" s="159"/>
      <c r="I27" s="199" t="s">
        <v>45</v>
      </c>
      <c r="J27" s="199"/>
      <c r="K27" s="199"/>
      <c r="L27" s="199"/>
      <c r="M27" s="199"/>
      <c r="N27" s="199"/>
      <c r="O27" s="199"/>
      <c r="P27" s="156">
        <f>SUM(SUMIF('【入力必須】内訳（障害福祉区分）'!$F$5:$F$14,I27,'【入力必須】内訳（障害福祉区分）'!$I$5:$I$14),SUMIF('【入力必須】内訳（障害福祉区分）'!$J$5:$J$14,I27,'【入力必須】内訳（障害福祉区分）'!$M$5:$M$14),SUMIF('【入力必須】内訳（障害福祉区分）'!$N$5:$N$14,I27,'【入力必須】内訳（障害福祉区分）'!$Q$5:$Q$14),SUMIF('【入力必須】内訳（障害福祉区分）'!$R$5:$R$14,I27,'【入力必須】内訳（障害福祉区分）'!$U$5:$U$14),SUMIF('【入力必須】内訳（障害福祉区分）'!$V$5:$V$14,I27,'【入力必須】内訳（障害福祉区分）'!$Y$5:$Y$14))</f>
        <v>0</v>
      </c>
      <c r="Q27" s="156"/>
      <c r="R27" s="156"/>
      <c r="S27" s="156"/>
      <c r="T27" s="156"/>
      <c r="U27" s="156"/>
      <c r="V27" s="156"/>
      <c r="W27" s="156"/>
      <c r="X27" s="156"/>
      <c r="Y27" s="156"/>
      <c r="Z27" s="41"/>
    </row>
    <row r="28" spans="1:26" ht="22.5" customHeight="1">
      <c r="A28" s="41"/>
      <c r="B28" s="159"/>
      <c r="C28" s="159"/>
      <c r="D28" s="159"/>
      <c r="E28" s="159"/>
      <c r="F28" s="159"/>
      <c r="G28" s="159"/>
      <c r="H28" s="159"/>
      <c r="I28" s="199" t="s">
        <v>52</v>
      </c>
      <c r="J28" s="199"/>
      <c r="K28" s="199"/>
      <c r="L28" s="199"/>
      <c r="M28" s="199"/>
      <c r="N28" s="199"/>
      <c r="O28" s="199"/>
      <c r="P28" s="156">
        <f>SUM(SUMIF('【入力必須】内訳（障害福祉区分）'!$F$5:$F$14,I28,'【入力必須】内訳（障害福祉区分）'!$I$5:$I$14),SUMIF('【入力必須】内訳（障害福祉区分）'!$J$5:$J$14,I28,'【入力必須】内訳（障害福祉区分）'!$M$5:$M$14),SUMIF('【入力必須】内訳（障害福祉区分）'!$N$5:$N$14,I28,'【入力必須】内訳（障害福祉区分）'!$Q$5:$Q$14),SUMIF('【入力必須】内訳（障害福祉区分）'!$R$5:$R$14,I28,'【入力必須】内訳（障害福祉区分）'!$U$5:$U$14),SUMIF('【入力必須】内訳（障害福祉区分）'!$V$5:$V$14,I28,'【入力必須】内訳（障害福祉区分）'!$Y$5:$Y$14))</f>
        <v>0</v>
      </c>
      <c r="Q28" s="156"/>
      <c r="R28" s="156"/>
      <c r="S28" s="156"/>
      <c r="T28" s="156"/>
      <c r="U28" s="156"/>
      <c r="V28" s="156"/>
      <c r="W28" s="156"/>
      <c r="X28" s="156"/>
      <c r="Y28" s="156"/>
      <c r="Z28" s="41"/>
    </row>
    <row r="29" spans="1:26" ht="22.5" customHeight="1">
      <c r="A29" s="41"/>
      <c r="B29" s="159"/>
      <c r="C29" s="159"/>
      <c r="D29" s="159"/>
      <c r="E29" s="159"/>
      <c r="F29" s="159"/>
      <c r="G29" s="159"/>
      <c r="H29" s="159"/>
      <c r="I29" s="199" t="s">
        <v>53</v>
      </c>
      <c r="J29" s="199"/>
      <c r="K29" s="199"/>
      <c r="L29" s="199"/>
      <c r="M29" s="199"/>
      <c r="N29" s="199"/>
      <c r="O29" s="199"/>
      <c r="P29" s="156">
        <f>SUM(SUMIF('【入力必須】内訳（障害福祉区分）'!$F$5:$F$14,I29,'【入力必須】内訳（障害福祉区分）'!$I$5:$I$14),SUMIF('【入力必須】内訳（障害福祉区分）'!$J$5:$J$14,I29,'【入力必須】内訳（障害福祉区分）'!$M$5:$M$14),SUMIF('【入力必須】内訳（障害福祉区分）'!$N$5:$N$14,I29,'【入力必須】内訳（障害福祉区分）'!$Q$5:$Q$14),SUMIF('【入力必須】内訳（障害福祉区分）'!$R$5:$R$14,I29,'【入力必須】内訳（障害福祉区分）'!$U$5:$U$14),SUMIF('【入力必須】内訳（障害福祉区分）'!$V$5:$V$14,I29,'【入力必須】内訳（障害福祉区分）'!$Y$5:$Y$14))</f>
        <v>0</v>
      </c>
      <c r="Q29" s="156"/>
      <c r="R29" s="156"/>
      <c r="S29" s="156"/>
      <c r="T29" s="156"/>
      <c r="U29" s="156"/>
      <c r="V29" s="156"/>
      <c r="W29" s="156"/>
      <c r="X29" s="156"/>
      <c r="Y29" s="156"/>
      <c r="Z29" s="41"/>
    </row>
    <row r="30" spans="1:26" ht="22.5" customHeight="1" thickBot="1">
      <c r="A30" s="41"/>
      <c r="B30" s="159"/>
      <c r="C30" s="159"/>
      <c r="D30" s="159"/>
      <c r="E30" s="159"/>
      <c r="F30" s="159"/>
      <c r="G30" s="159"/>
      <c r="H30" s="196"/>
      <c r="I30" s="202" t="s">
        <v>55</v>
      </c>
      <c r="J30" s="202"/>
      <c r="K30" s="202"/>
      <c r="L30" s="202"/>
      <c r="M30" s="202"/>
      <c r="N30" s="202"/>
      <c r="O30" s="202"/>
      <c r="P30" s="203">
        <f>SUM(SUMIF('【入力必須】内訳（障害福祉区分）'!$F$5:$F$14,I30,'【入力必須】内訳（障害福祉区分）'!$I$5:$I$14),SUMIF('【入力必須】内訳（障害福祉区分）'!$J$5:$J$14,I30,'【入力必須】内訳（障害福祉区分）'!$M$5:$M$14),SUMIF('【入力必須】内訳（障害福祉区分）'!$N$5:$N$14,I30,'【入力必須】内訳（障害福祉区分）'!$Q$5:$Q$14),SUMIF('【入力必須】内訳（障害福祉区分）'!$R$5:$R$14,I30,'【入力必須】内訳（障害福祉区分）'!$U$5:$U$14),SUMIF('【入力必須】内訳（障害福祉区分）'!$V$5:$V$14,I30,'【入力必須】内訳（障害福祉区分）'!$Y$5:$Y$14))</f>
        <v>0</v>
      </c>
      <c r="Q30" s="203"/>
      <c r="R30" s="203"/>
      <c r="S30" s="203"/>
      <c r="T30" s="203"/>
      <c r="U30" s="203"/>
      <c r="V30" s="203"/>
      <c r="W30" s="203"/>
      <c r="X30" s="203"/>
      <c r="Y30" s="203"/>
      <c r="Z30" s="41"/>
    </row>
    <row r="31" spans="1:26" ht="22.5" customHeight="1" thickTop="1" thickBot="1">
      <c r="A31" s="41"/>
      <c r="B31" s="159"/>
      <c r="C31" s="159"/>
      <c r="D31" s="159"/>
      <c r="E31" s="159"/>
      <c r="F31" s="159"/>
      <c r="G31" s="159"/>
      <c r="H31" s="196"/>
      <c r="I31" s="200" t="s">
        <v>42</v>
      </c>
      <c r="J31" s="201"/>
      <c r="K31" s="201"/>
      <c r="L31" s="201"/>
      <c r="M31" s="201"/>
      <c r="N31" s="201"/>
      <c r="O31" s="201"/>
      <c r="P31" s="193">
        <f>SUM(P25:Y30)</f>
        <v>0</v>
      </c>
      <c r="Q31" s="193"/>
      <c r="R31" s="193"/>
      <c r="S31" s="193"/>
      <c r="T31" s="193"/>
      <c r="U31" s="193"/>
      <c r="V31" s="193"/>
      <c r="W31" s="193"/>
      <c r="X31" s="193"/>
      <c r="Y31" s="194"/>
      <c r="Z31" s="41"/>
    </row>
    <row r="32" spans="1:26" ht="20.25" customHeight="1" thickTop="1">
      <c r="A32" s="41"/>
      <c r="B32" s="42"/>
      <c r="C32" s="42"/>
      <c r="D32" s="42"/>
      <c r="E32" s="42"/>
      <c r="F32" s="42"/>
      <c r="G32" s="42"/>
      <c r="H32" s="42"/>
      <c r="I32" s="42"/>
      <c r="J32" s="41"/>
      <c r="K32" s="41"/>
      <c r="L32" s="41"/>
      <c r="M32" s="41"/>
      <c r="N32" s="41"/>
      <c r="O32" s="41"/>
      <c r="P32" s="41"/>
      <c r="Q32" s="41"/>
      <c r="R32" s="41"/>
      <c r="S32" s="41"/>
      <c r="T32" s="41"/>
      <c r="U32" s="41"/>
      <c r="V32" s="41"/>
      <c r="W32" s="41"/>
      <c r="X32" s="41"/>
      <c r="Y32" s="41"/>
      <c r="Z32" s="41"/>
    </row>
    <row r="33" spans="1:26" ht="20.25" customHeight="1">
      <c r="A33" s="41" t="s">
        <v>38</v>
      </c>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23.25" customHeight="1">
      <c r="A35" s="41"/>
      <c r="B35" s="159" t="s">
        <v>46</v>
      </c>
      <c r="C35" s="159"/>
      <c r="D35" s="159"/>
      <c r="E35" s="159"/>
      <c r="F35" s="161">
        <f>【入力必須】基本情報!I18</f>
        <v>0</v>
      </c>
      <c r="G35" s="162"/>
      <c r="H35" s="162"/>
      <c r="I35" s="162"/>
      <c r="J35" s="162"/>
      <c r="K35" s="162"/>
      <c r="L35" s="162"/>
      <c r="M35" s="163"/>
      <c r="N35" s="180" t="s">
        <v>50</v>
      </c>
      <c r="O35" s="180"/>
      <c r="P35" s="161">
        <f>【入力必須】基本情報!I19</f>
        <v>0</v>
      </c>
      <c r="Q35" s="170"/>
      <c r="R35" s="170"/>
      <c r="S35" s="170"/>
      <c r="T35" s="170"/>
      <c r="U35" s="170"/>
      <c r="V35" s="170"/>
      <c r="W35" s="170"/>
      <c r="X35" s="170"/>
      <c r="Y35" s="171"/>
      <c r="Z35" s="41"/>
    </row>
    <row r="36" spans="1:26" ht="23.25" customHeight="1">
      <c r="A36" s="41"/>
      <c r="B36" s="159"/>
      <c r="C36" s="159"/>
      <c r="D36" s="159"/>
      <c r="E36" s="159"/>
      <c r="F36" s="164"/>
      <c r="G36" s="165"/>
      <c r="H36" s="165"/>
      <c r="I36" s="165"/>
      <c r="J36" s="165"/>
      <c r="K36" s="165"/>
      <c r="L36" s="165"/>
      <c r="M36" s="166"/>
      <c r="N36" s="180"/>
      <c r="O36" s="180"/>
      <c r="P36" s="172"/>
      <c r="Q36" s="173"/>
      <c r="R36" s="173"/>
      <c r="S36" s="173"/>
      <c r="T36" s="173"/>
      <c r="U36" s="173"/>
      <c r="V36" s="173"/>
      <c r="W36" s="173"/>
      <c r="X36" s="173"/>
      <c r="Y36" s="174"/>
      <c r="Z36" s="41"/>
    </row>
    <row r="37" spans="1:26" ht="23.25" customHeight="1">
      <c r="A37" s="41"/>
      <c r="B37" s="159"/>
      <c r="C37" s="159"/>
      <c r="D37" s="159"/>
      <c r="E37" s="159"/>
      <c r="F37" s="167"/>
      <c r="G37" s="168"/>
      <c r="H37" s="168"/>
      <c r="I37" s="168"/>
      <c r="J37" s="168"/>
      <c r="K37" s="168"/>
      <c r="L37" s="168"/>
      <c r="M37" s="169"/>
      <c r="N37" s="180"/>
      <c r="O37" s="180"/>
      <c r="P37" s="175"/>
      <c r="Q37" s="176"/>
      <c r="R37" s="176"/>
      <c r="S37" s="176"/>
      <c r="T37" s="176"/>
      <c r="U37" s="176"/>
      <c r="V37" s="176"/>
      <c r="W37" s="176"/>
      <c r="X37" s="176"/>
      <c r="Y37" s="177"/>
      <c r="Z37" s="41"/>
    </row>
    <row r="38" spans="1:26" ht="23.25" customHeight="1">
      <c r="A38" s="41"/>
      <c r="B38" s="159" t="s">
        <v>47</v>
      </c>
      <c r="C38" s="159"/>
      <c r="D38" s="159"/>
      <c r="E38" s="159"/>
      <c r="F38" s="179">
        <f>【入力必須】基本情報!I20</f>
        <v>0</v>
      </c>
      <c r="G38" s="179"/>
      <c r="H38" s="179"/>
      <c r="I38" s="179"/>
      <c r="J38" s="159" t="s">
        <v>51</v>
      </c>
      <c r="K38" s="159"/>
      <c r="L38" s="159"/>
      <c r="M38" s="159"/>
      <c r="N38" s="179">
        <f>【入力必須】基本情報!I21</f>
        <v>0</v>
      </c>
      <c r="O38" s="179"/>
      <c r="P38" s="179"/>
      <c r="Q38" s="179"/>
      <c r="R38" s="179"/>
      <c r="S38" s="179"/>
      <c r="T38" s="179"/>
      <c r="U38" s="179"/>
      <c r="V38" s="179"/>
      <c r="W38" s="179"/>
      <c r="X38" s="179"/>
      <c r="Y38" s="179"/>
      <c r="Z38" s="41"/>
    </row>
    <row r="39" spans="1:26" ht="23.25" customHeight="1">
      <c r="A39" s="41"/>
      <c r="B39" s="160" t="s">
        <v>48</v>
      </c>
      <c r="C39" s="160"/>
      <c r="D39" s="160"/>
      <c r="E39" s="160"/>
      <c r="F39" s="157">
        <f>【入力必須】基本情報!I23</f>
        <v>0</v>
      </c>
      <c r="G39" s="157"/>
      <c r="H39" s="157"/>
      <c r="I39" s="157"/>
      <c r="J39" s="157"/>
      <c r="K39" s="157"/>
      <c r="L39" s="157"/>
      <c r="M39" s="157"/>
      <c r="N39" s="157"/>
      <c r="O39" s="157"/>
      <c r="P39" s="157"/>
      <c r="Q39" s="157"/>
      <c r="R39" s="157"/>
      <c r="S39" s="157"/>
      <c r="T39" s="157"/>
      <c r="U39" s="157"/>
      <c r="V39" s="157"/>
      <c r="W39" s="157"/>
      <c r="X39" s="157"/>
      <c r="Y39" s="157"/>
      <c r="Z39" s="41"/>
    </row>
    <row r="40" spans="1:26" ht="23.25" customHeight="1">
      <c r="A40" s="41"/>
      <c r="B40" s="178" t="s">
        <v>49</v>
      </c>
      <c r="C40" s="178"/>
      <c r="D40" s="178"/>
      <c r="E40" s="178"/>
      <c r="F40" s="158">
        <f>【入力必須】基本情報!I22</f>
        <v>0</v>
      </c>
      <c r="G40" s="158"/>
      <c r="H40" s="158"/>
      <c r="I40" s="158"/>
      <c r="J40" s="158"/>
      <c r="K40" s="158"/>
      <c r="L40" s="158"/>
      <c r="M40" s="158"/>
      <c r="N40" s="158"/>
      <c r="O40" s="158"/>
      <c r="P40" s="158"/>
      <c r="Q40" s="158"/>
      <c r="R40" s="158"/>
      <c r="S40" s="158"/>
      <c r="T40" s="158"/>
      <c r="U40" s="158"/>
      <c r="V40" s="158"/>
      <c r="W40" s="158"/>
      <c r="X40" s="158"/>
      <c r="Y40" s="158"/>
      <c r="Z40" s="41"/>
    </row>
    <row r="41" spans="1:26" ht="20.25" customHeight="1">
      <c r="A41" s="41"/>
      <c r="B41" s="50" t="s">
        <v>72</v>
      </c>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20.25" customHeight="1">
      <c r="A42" s="41"/>
      <c r="B42" s="50" t="s">
        <v>113</v>
      </c>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20.2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20.100000000000001" customHeight="1">
      <c r="A44" s="41" t="s">
        <v>54</v>
      </c>
    </row>
    <row r="45" spans="1:26" ht="20.100000000000001" customHeight="1">
      <c r="B45" s="41" t="s">
        <v>114</v>
      </c>
    </row>
    <row r="46" spans="1:26" ht="19.5" customHeight="1">
      <c r="B46" s="41" t="s">
        <v>127</v>
      </c>
    </row>
  </sheetData>
  <mergeCells count="45">
    <mergeCell ref="A19:Z19"/>
    <mergeCell ref="P31:Y31"/>
    <mergeCell ref="P29:Y29"/>
    <mergeCell ref="B23:H23"/>
    <mergeCell ref="B24:H31"/>
    <mergeCell ref="I24:O24"/>
    <mergeCell ref="I25:O25"/>
    <mergeCell ref="I26:O26"/>
    <mergeCell ref="I27:O27"/>
    <mergeCell ref="I28:O28"/>
    <mergeCell ref="I29:O29"/>
    <mergeCell ref="I31:O31"/>
    <mergeCell ref="I30:O30"/>
    <mergeCell ref="P30:Y30"/>
    <mergeCell ref="P28:Y28"/>
    <mergeCell ref="P24:Y24"/>
    <mergeCell ref="M12:P12"/>
    <mergeCell ref="Q12:T12"/>
    <mergeCell ref="U12:X12"/>
    <mergeCell ref="M13:P13"/>
    <mergeCell ref="Q13:X13"/>
    <mergeCell ref="A3:Z3"/>
    <mergeCell ref="A8:H8"/>
    <mergeCell ref="M10:P10"/>
    <mergeCell ref="M11:P11"/>
    <mergeCell ref="Q10:Z10"/>
    <mergeCell ref="Q11:Z11"/>
    <mergeCell ref="A4:Z4"/>
    <mergeCell ref="S6:U6"/>
    <mergeCell ref="F40:Y40"/>
    <mergeCell ref="B35:E37"/>
    <mergeCell ref="B38:E38"/>
    <mergeCell ref="B39:E39"/>
    <mergeCell ref="F35:M37"/>
    <mergeCell ref="P35:Y37"/>
    <mergeCell ref="B40:E40"/>
    <mergeCell ref="F38:I38"/>
    <mergeCell ref="J38:M38"/>
    <mergeCell ref="N38:Y38"/>
    <mergeCell ref="N35:O37"/>
    <mergeCell ref="P25:Y25"/>
    <mergeCell ref="I23:Y23"/>
    <mergeCell ref="P26:Y26"/>
    <mergeCell ref="P27:Y27"/>
    <mergeCell ref="F39:Y39"/>
  </mergeCells>
  <phoneticPr fontId="3"/>
  <dataValidations count="2">
    <dataValidation imeMode="disabled" allowBlank="1" showInputMessage="1" showErrorMessage="1" sqref="Y6:Y7 W6:W7 U7" xr:uid="{845172D6-FB7F-4BE0-9A5E-4B0457D6B36F}"/>
    <dataValidation type="list" allowBlank="1" showInputMessage="1" showErrorMessage="1" sqref="I23:Y23" xr:uid="{96CEACC5-26EA-4B54-A66E-FEDDC04E5AA6}">
      <formula1>"介護区分・障害福祉区分,介護区分,障害福祉区分"</formula1>
    </dataValidation>
  </dataValidations>
  <printOptions horizontalCentered="1"/>
  <pageMargins left="0.59055118110236227" right="0.59055118110236227" top="0.78740157480314965" bottom="0.74803149606299213" header="0.31496062992125984" footer="0.31496062992125984"/>
  <pageSetup paperSize="9" scale="75" fitToWidth="0" fitToHeight="0" orientation="portrait" r:id="rId1"/>
  <ignoredErrors>
    <ignoredError sqref="W6 Y6"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8"/>
  <sheetViews>
    <sheetView view="pageBreakPreview" zoomScaleNormal="120" zoomScaleSheetLayoutView="100" zoomScalePageLayoutView="130" workbookViewId="0">
      <selection activeCell="B4" sqref="B4:Z4"/>
    </sheetView>
  </sheetViews>
  <sheetFormatPr defaultColWidth="2.25" defaultRowHeight="12"/>
  <cols>
    <col min="1" max="1" width="5" style="2" customWidth="1"/>
    <col min="2" max="2" width="3.875" style="2" customWidth="1"/>
    <col min="3" max="19" width="3.375" style="2" customWidth="1"/>
    <col min="20" max="21" width="4.625" style="2" customWidth="1"/>
    <col min="22" max="25" width="3" style="2" customWidth="1"/>
    <col min="26" max="26" width="4.625" style="2" customWidth="1"/>
    <col min="27" max="16384" width="2.25" style="2"/>
  </cols>
  <sheetData>
    <row r="1" spans="1:44" ht="12.75" customHeight="1">
      <c r="A1" s="3"/>
      <c r="B1" s="3"/>
      <c r="C1" s="3"/>
      <c r="D1" s="3"/>
      <c r="E1" s="3"/>
      <c r="F1" s="3"/>
      <c r="G1" s="3"/>
      <c r="H1" s="3"/>
      <c r="I1" s="3"/>
      <c r="J1" s="3"/>
      <c r="K1" s="3"/>
      <c r="L1" s="3"/>
      <c r="M1" s="3"/>
      <c r="N1" s="3"/>
      <c r="O1" s="3"/>
      <c r="P1" s="3"/>
      <c r="Q1" s="3"/>
      <c r="R1" s="3"/>
      <c r="S1" s="3"/>
      <c r="T1" s="6"/>
      <c r="U1" s="7"/>
      <c r="V1" s="8"/>
      <c r="W1" s="8"/>
      <c r="X1" s="8"/>
      <c r="Y1" s="8"/>
      <c r="Z1" s="9"/>
    </row>
    <row r="2" spans="1:44" s="11" customFormat="1" ht="16.5" customHeight="1" thickBot="1">
      <c r="A2" s="1"/>
      <c r="B2" s="10"/>
      <c r="C2" s="10"/>
      <c r="D2" s="10"/>
      <c r="E2" s="10"/>
      <c r="F2" s="10"/>
      <c r="G2" s="10"/>
      <c r="H2" s="10"/>
      <c r="I2" s="10"/>
      <c r="J2" s="10"/>
      <c r="K2" s="10"/>
      <c r="L2" s="10"/>
      <c r="M2" s="10"/>
      <c r="N2" s="10"/>
      <c r="O2" s="10"/>
      <c r="P2" s="10"/>
      <c r="Q2" s="10"/>
      <c r="R2" s="10"/>
      <c r="S2" s="10"/>
      <c r="T2" s="10"/>
      <c r="U2" s="10"/>
      <c r="V2" s="10"/>
      <c r="W2" s="10"/>
      <c r="X2" s="10"/>
      <c r="Y2" s="10"/>
      <c r="Z2" s="10"/>
    </row>
    <row r="3" spans="1:44" s="10" customFormat="1" ht="22.5" customHeight="1" thickBot="1">
      <c r="A3" s="213" t="s">
        <v>28</v>
      </c>
      <c r="B3" s="214"/>
      <c r="C3" s="214"/>
      <c r="D3" s="214"/>
      <c r="E3" s="214"/>
      <c r="F3" s="214"/>
      <c r="G3" s="214"/>
      <c r="H3" s="214"/>
      <c r="I3" s="214"/>
      <c r="J3" s="214"/>
      <c r="K3" s="214"/>
      <c r="L3" s="214"/>
      <c r="M3" s="214"/>
      <c r="N3" s="214"/>
      <c r="O3" s="214"/>
      <c r="P3" s="214"/>
      <c r="Q3" s="214"/>
      <c r="R3" s="214"/>
      <c r="S3" s="214"/>
      <c r="T3" s="214"/>
      <c r="U3" s="214"/>
      <c r="V3" s="214"/>
      <c r="W3" s="214"/>
      <c r="X3" s="214"/>
      <c r="Y3" s="214"/>
      <c r="Z3" s="215"/>
      <c r="AA3" s="12"/>
      <c r="AB3" s="13" t="str">
        <f>IF(COUNTIF(A4:A7,"○")=4,"OK","NG")</f>
        <v>NG</v>
      </c>
      <c r="AC3" s="12"/>
      <c r="AD3" s="12"/>
      <c r="AE3" s="12"/>
      <c r="AF3" s="12"/>
      <c r="AG3" s="12"/>
      <c r="AH3" s="12"/>
      <c r="AI3" s="12"/>
      <c r="AJ3" s="12"/>
      <c r="AK3" s="12"/>
      <c r="AL3" s="12"/>
      <c r="AM3" s="12"/>
      <c r="AN3" s="12"/>
      <c r="AO3" s="12"/>
      <c r="AP3" s="12"/>
      <c r="AQ3" s="12"/>
      <c r="AR3" s="12"/>
    </row>
    <row r="4" spans="1:44" s="11" customFormat="1" ht="52.5" customHeight="1" thickBot="1">
      <c r="A4" s="14"/>
      <c r="B4" s="204" t="s">
        <v>56</v>
      </c>
      <c r="C4" s="205"/>
      <c r="D4" s="205"/>
      <c r="E4" s="205"/>
      <c r="F4" s="205"/>
      <c r="G4" s="205"/>
      <c r="H4" s="205"/>
      <c r="I4" s="205"/>
      <c r="J4" s="205"/>
      <c r="K4" s="205"/>
      <c r="L4" s="205"/>
      <c r="M4" s="205"/>
      <c r="N4" s="205"/>
      <c r="O4" s="205"/>
      <c r="P4" s="205"/>
      <c r="Q4" s="205"/>
      <c r="R4" s="205"/>
      <c r="S4" s="205"/>
      <c r="T4" s="205"/>
      <c r="U4" s="205"/>
      <c r="V4" s="205"/>
      <c r="W4" s="205"/>
      <c r="X4" s="205"/>
      <c r="Y4" s="205"/>
      <c r="Z4" s="206"/>
      <c r="AA4" s="5"/>
      <c r="AB4" s="15"/>
      <c r="AC4" s="5"/>
      <c r="AD4" s="5"/>
      <c r="AE4" s="5"/>
      <c r="AF4" s="5"/>
      <c r="AG4" s="5"/>
      <c r="AH4" s="5"/>
      <c r="AI4" s="5"/>
      <c r="AJ4" s="5"/>
      <c r="AK4" s="5"/>
      <c r="AL4" s="5"/>
      <c r="AM4" s="5"/>
      <c r="AN4" s="5"/>
      <c r="AO4" s="5"/>
      <c r="AP4" s="5"/>
      <c r="AQ4" s="5"/>
      <c r="AR4" s="5"/>
    </row>
    <row r="5" spans="1:44" ht="52.5" customHeight="1" thickBot="1">
      <c r="A5" s="16"/>
      <c r="B5" s="207" t="s">
        <v>29</v>
      </c>
      <c r="C5" s="208"/>
      <c r="D5" s="208"/>
      <c r="E5" s="208"/>
      <c r="F5" s="208"/>
      <c r="G5" s="208"/>
      <c r="H5" s="208"/>
      <c r="I5" s="208"/>
      <c r="J5" s="208"/>
      <c r="K5" s="208"/>
      <c r="L5" s="208"/>
      <c r="M5" s="208"/>
      <c r="N5" s="208"/>
      <c r="O5" s="208"/>
      <c r="P5" s="208"/>
      <c r="Q5" s="208"/>
      <c r="R5" s="208"/>
      <c r="S5" s="208"/>
      <c r="T5" s="208"/>
      <c r="U5" s="208"/>
      <c r="V5" s="208"/>
      <c r="W5" s="208"/>
      <c r="X5" s="208"/>
      <c r="Y5" s="208"/>
      <c r="Z5" s="209"/>
      <c r="AA5" s="5"/>
      <c r="AB5" s="15"/>
      <c r="AC5" s="5"/>
      <c r="AD5" s="5"/>
      <c r="AE5" s="5"/>
      <c r="AF5" s="5"/>
      <c r="AG5" s="5"/>
      <c r="AH5" s="5"/>
      <c r="AI5" s="5"/>
      <c r="AJ5" s="5"/>
      <c r="AK5" s="5"/>
      <c r="AL5" s="5"/>
      <c r="AM5" s="5"/>
      <c r="AN5" s="5"/>
      <c r="AO5" s="5"/>
      <c r="AP5" s="5"/>
      <c r="AQ5" s="5"/>
      <c r="AR5" s="5"/>
    </row>
    <row r="6" spans="1:44" ht="52.5" customHeight="1" thickBot="1">
      <c r="A6" s="16"/>
      <c r="B6" s="210" t="s">
        <v>30</v>
      </c>
      <c r="C6" s="211"/>
      <c r="D6" s="211"/>
      <c r="E6" s="211"/>
      <c r="F6" s="211"/>
      <c r="G6" s="211"/>
      <c r="H6" s="211"/>
      <c r="I6" s="211"/>
      <c r="J6" s="211"/>
      <c r="K6" s="211"/>
      <c r="L6" s="211"/>
      <c r="M6" s="211"/>
      <c r="N6" s="211"/>
      <c r="O6" s="211"/>
      <c r="P6" s="211"/>
      <c r="Q6" s="211"/>
      <c r="R6" s="211"/>
      <c r="S6" s="211"/>
      <c r="T6" s="211"/>
      <c r="U6" s="211"/>
      <c r="V6" s="211"/>
      <c r="W6" s="211"/>
      <c r="X6" s="211"/>
      <c r="Y6" s="211"/>
      <c r="Z6" s="212"/>
      <c r="AA6" s="12"/>
      <c r="AB6" s="17"/>
      <c r="AC6" s="12"/>
      <c r="AD6" s="12"/>
      <c r="AE6" s="12"/>
      <c r="AF6" s="12"/>
      <c r="AG6" s="12"/>
      <c r="AH6" s="12"/>
      <c r="AI6" s="12"/>
      <c r="AJ6" s="12"/>
      <c r="AK6" s="12"/>
      <c r="AL6" s="12"/>
      <c r="AM6" s="12"/>
      <c r="AN6" s="12"/>
      <c r="AO6" s="12"/>
      <c r="AP6" s="12"/>
      <c r="AQ6" s="12"/>
      <c r="AR6" s="12"/>
    </row>
    <row r="7" spans="1:44" ht="73.5" customHeight="1" thickBot="1">
      <c r="A7" s="16"/>
      <c r="B7" s="207" t="s">
        <v>73</v>
      </c>
      <c r="C7" s="208"/>
      <c r="D7" s="208"/>
      <c r="E7" s="208"/>
      <c r="F7" s="208"/>
      <c r="G7" s="208"/>
      <c r="H7" s="208"/>
      <c r="I7" s="208"/>
      <c r="J7" s="208"/>
      <c r="K7" s="208"/>
      <c r="L7" s="208"/>
      <c r="M7" s="208"/>
      <c r="N7" s="208"/>
      <c r="O7" s="208"/>
      <c r="P7" s="208"/>
      <c r="Q7" s="208"/>
      <c r="R7" s="208"/>
      <c r="S7" s="208"/>
      <c r="T7" s="208"/>
      <c r="U7" s="208"/>
      <c r="V7" s="208"/>
      <c r="W7" s="208"/>
      <c r="X7" s="208"/>
      <c r="Y7" s="208"/>
      <c r="Z7" s="209"/>
      <c r="AA7" s="12"/>
      <c r="AB7" s="17"/>
      <c r="AC7" s="12"/>
      <c r="AD7" s="12"/>
      <c r="AE7" s="12"/>
      <c r="AF7" s="12"/>
      <c r="AG7" s="12"/>
      <c r="AH7" s="12"/>
      <c r="AI7" s="12"/>
      <c r="AJ7" s="12"/>
      <c r="AK7" s="12"/>
      <c r="AL7" s="12"/>
      <c r="AM7" s="12"/>
      <c r="AN7" s="12"/>
      <c r="AO7" s="12"/>
      <c r="AP7" s="12"/>
      <c r="AQ7" s="12"/>
      <c r="AR7" s="12"/>
    </row>
    <row r="8" spans="1:44" ht="30" customHeight="1">
      <c r="A8" s="1" t="s">
        <v>31</v>
      </c>
      <c r="B8" s="18"/>
      <c r="C8" s="18"/>
      <c r="D8" s="18"/>
      <c r="E8" s="18"/>
      <c r="F8" s="18"/>
      <c r="G8" s="18"/>
      <c r="H8" s="18"/>
      <c r="I8" s="18"/>
      <c r="J8" s="18"/>
      <c r="K8" s="18"/>
      <c r="L8" s="18"/>
      <c r="M8" s="18"/>
      <c r="N8" s="18"/>
      <c r="O8" s="18"/>
      <c r="P8" s="18"/>
      <c r="Q8" s="18"/>
      <c r="R8" s="18"/>
      <c r="S8" s="18"/>
      <c r="T8" s="18"/>
      <c r="U8" s="18"/>
      <c r="V8" s="18"/>
      <c r="W8" s="18"/>
      <c r="X8" s="18"/>
      <c r="Y8" s="18"/>
      <c r="Z8" s="18"/>
      <c r="AA8" s="10"/>
      <c r="AB8" s="10"/>
      <c r="AC8" s="10"/>
      <c r="AD8" s="10"/>
      <c r="AE8" s="10"/>
      <c r="AF8" s="10"/>
      <c r="AG8" s="10"/>
      <c r="AH8" s="10"/>
      <c r="AI8" s="10"/>
      <c r="AJ8" s="10"/>
      <c r="AK8" s="10"/>
      <c r="AL8" s="10"/>
      <c r="AM8" s="10"/>
      <c r="AN8" s="10"/>
      <c r="AO8" s="10"/>
      <c r="AP8" s="10"/>
      <c r="AQ8" s="10"/>
      <c r="AR8" s="10"/>
    </row>
  </sheetData>
  <sheetProtection formatCells="0"/>
  <mergeCells count="5">
    <mergeCell ref="B4:Z4"/>
    <mergeCell ref="B7:Z7"/>
    <mergeCell ref="B5:Z5"/>
    <mergeCell ref="B6:Z6"/>
    <mergeCell ref="A3:Z3"/>
  </mergeCells>
  <phoneticPr fontId="3"/>
  <dataValidations count="1">
    <dataValidation type="list" imeMode="disabled" allowBlank="1" showInputMessage="1" showErrorMessage="1" sqref="A4:A7" xr:uid="{E258BD20-5460-4344-AABF-957CA41F5978}">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84CD-1D58-4450-B7CA-1F89CD294229}">
  <dimension ref="A1:Y1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5"/>
  <cols>
    <col min="1" max="1" width="5.5" style="12" customWidth="1"/>
    <col min="2" max="5" width="20.625" style="12" customWidth="1"/>
    <col min="6" max="8" width="17.875" style="12" customWidth="1"/>
    <col min="9" max="9" width="15.625" style="12" customWidth="1"/>
    <col min="10" max="12" width="17.875" style="12" customWidth="1"/>
    <col min="13" max="13" width="15.625" style="12" customWidth="1"/>
    <col min="14" max="16" width="17.875" style="12" customWidth="1"/>
    <col min="17" max="17" width="15.625" style="12" customWidth="1"/>
    <col min="18" max="20" width="17.875" style="12" customWidth="1"/>
    <col min="21" max="21" width="15.625" style="12" customWidth="1"/>
    <col min="22" max="24" width="17.875" style="12" customWidth="1"/>
    <col min="25" max="25" width="15.625" style="12" customWidth="1"/>
    <col min="26" max="16384" width="9" style="12"/>
  </cols>
  <sheetData>
    <row r="1" spans="1:25" ht="18.75" customHeight="1">
      <c r="A1" s="54" t="s">
        <v>115</v>
      </c>
    </row>
    <row r="2" spans="1:25" ht="18.75" customHeight="1"/>
    <row r="3" spans="1:25" ht="18.75" customHeight="1">
      <c r="A3" s="216" t="s">
        <v>65</v>
      </c>
      <c r="B3" s="216" t="s">
        <v>62</v>
      </c>
      <c r="C3" s="216" t="s">
        <v>63</v>
      </c>
      <c r="D3" s="216" t="s">
        <v>64</v>
      </c>
      <c r="E3" s="217" t="s">
        <v>125</v>
      </c>
      <c r="F3" s="216" t="s">
        <v>68</v>
      </c>
      <c r="G3" s="216"/>
      <c r="H3" s="216"/>
      <c r="I3" s="216"/>
      <c r="J3" s="216" t="s">
        <v>66</v>
      </c>
      <c r="K3" s="216"/>
      <c r="L3" s="216"/>
      <c r="M3" s="216"/>
      <c r="N3" s="216" t="s">
        <v>67</v>
      </c>
      <c r="O3" s="216"/>
      <c r="P3" s="216"/>
      <c r="Q3" s="216"/>
      <c r="R3" s="216" t="s">
        <v>69</v>
      </c>
      <c r="S3" s="216"/>
      <c r="T3" s="216"/>
      <c r="U3" s="216"/>
      <c r="V3" s="216" t="s">
        <v>70</v>
      </c>
      <c r="W3" s="216"/>
      <c r="X3" s="216"/>
      <c r="Y3" s="216"/>
    </row>
    <row r="4" spans="1:25" ht="18.75" customHeight="1">
      <c r="A4" s="216"/>
      <c r="B4" s="216"/>
      <c r="C4" s="216"/>
      <c r="D4" s="216"/>
      <c r="E4" s="217"/>
      <c r="F4" s="58" t="s">
        <v>122</v>
      </c>
      <c r="G4" s="66" t="s">
        <v>123</v>
      </c>
      <c r="H4" s="59" t="s">
        <v>124</v>
      </c>
      <c r="I4" s="77" t="s">
        <v>112</v>
      </c>
      <c r="J4" s="58" t="s">
        <v>122</v>
      </c>
      <c r="K4" s="66" t="s">
        <v>123</v>
      </c>
      <c r="L4" s="59" t="s">
        <v>124</v>
      </c>
      <c r="M4" s="77" t="s">
        <v>112</v>
      </c>
      <c r="N4" s="58" t="s">
        <v>122</v>
      </c>
      <c r="O4" s="66" t="s">
        <v>123</v>
      </c>
      <c r="P4" s="59" t="s">
        <v>124</v>
      </c>
      <c r="Q4" s="77" t="s">
        <v>112</v>
      </c>
      <c r="R4" s="58" t="s">
        <v>122</v>
      </c>
      <c r="S4" s="66" t="s">
        <v>123</v>
      </c>
      <c r="T4" s="59" t="s">
        <v>124</v>
      </c>
      <c r="U4" s="77" t="s">
        <v>112</v>
      </c>
      <c r="V4" s="58" t="s">
        <v>122</v>
      </c>
      <c r="W4" s="66" t="s">
        <v>123</v>
      </c>
      <c r="X4" s="59" t="s">
        <v>124</v>
      </c>
      <c r="Y4" s="77" t="s">
        <v>112</v>
      </c>
    </row>
    <row r="5" spans="1:25" ht="37.5" customHeight="1">
      <c r="A5" s="55">
        <v>1</v>
      </c>
      <c r="B5" s="60"/>
      <c r="C5" s="60"/>
      <c r="D5" s="60"/>
      <c r="E5" s="74">
        <f>SUM(I5,M5,Q5,U5,Y5)</f>
        <v>0</v>
      </c>
      <c r="F5" s="61"/>
      <c r="G5" s="67"/>
      <c r="H5" s="72"/>
      <c r="I5" s="78" t="str">
        <f>IFERROR(IF(F5="訪問系",'リスト（障害福祉区分）'!$D$13,INDEX('リスト（障害福祉区分）'!$B$13:$E$28,MATCH('【入力必須】内訳（障害福祉区分）'!H5,'リスト（障害福祉区分）'!$A$13:$A$28,0),MATCH('【入力必須】内訳（障害福祉区分）'!F5,'リスト（障害福祉区分）'!$B$12:$E$12,0))),"")</f>
        <v/>
      </c>
      <c r="J5" s="61"/>
      <c r="K5" s="67"/>
      <c r="L5" s="72"/>
      <c r="M5" s="78" t="str">
        <f>IFERROR(IF(J5="訪問系",'リスト（障害福祉区分）'!$D$13,INDEX('リスト（障害福祉区分）'!$B$13:$E$28,MATCH('【入力必須】内訳（障害福祉区分）'!L5,'リスト（障害福祉区分）'!$A$13:$A$28,0),MATCH('【入力必須】内訳（障害福祉区分）'!J5,'リスト（障害福祉区分）'!$B$12:$E$12,0))),"")</f>
        <v/>
      </c>
      <c r="N5" s="61"/>
      <c r="O5" s="67"/>
      <c r="P5" s="72"/>
      <c r="Q5" s="78" t="str">
        <f>IFERROR(IF(N5="訪問系",'リスト（障害福祉区分）'!$D$13,INDEX('リスト（障害福祉区分）'!$B$13:$E$28,MATCH('【入力必須】内訳（障害福祉区分）'!P5,'リスト（障害福祉区分）'!$A$13:$A$28,0),MATCH('【入力必須】内訳（障害福祉区分）'!N5,'リスト（障害福祉区分）'!$B$12:$E$12,0))),"")</f>
        <v/>
      </c>
      <c r="R5" s="61"/>
      <c r="S5" s="67"/>
      <c r="T5" s="72"/>
      <c r="U5" s="78" t="str">
        <f>IFERROR(IF(R5="訪問系",'リスト（障害福祉区分）'!$D$13,INDEX('リスト（障害福祉区分）'!$B$13:$E$28,MATCH('【入力必須】内訳（障害福祉区分）'!T5,'リスト（障害福祉区分）'!$A$13:$A$28,0),MATCH('【入力必須】内訳（障害福祉区分）'!R5,'リスト（障害福祉区分）'!$B$12:$E$12,0))),"")</f>
        <v/>
      </c>
      <c r="V5" s="61"/>
      <c r="W5" s="67"/>
      <c r="X5" s="72"/>
      <c r="Y5" s="78" t="str">
        <f>IFERROR(IF(V5="訪問系",'リスト（障害福祉区分）'!$D$13,INDEX('リスト（障害福祉区分）'!$B$13:$E$28,MATCH('【入力必須】内訳（障害福祉区分）'!X5,'リスト（障害福祉区分）'!$A$13:$A$28,0),MATCH('【入力必須】内訳（障害福祉区分）'!V5,'リスト（障害福祉区分）'!$B$12:$E$12,0))),"")</f>
        <v/>
      </c>
    </row>
    <row r="6" spans="1:25" ht="37.5" customHeight="1">
      <c r="A6" s="55">
        <v>2</v>
      </c>
      <c r="B6" s="60"/>
      <c r="C6" s="60"/>
      <c r="D6" s="60"/>
      <c r="E6" s="74">
        <f t="shared" ref="E6:E14" si="0">SUM(I6,M6,Q6,U6,Y6)</f>
        <v>0</v>
      </c>
      <c r="F6" s="61"/>
      <c r="G6" s="67"/>
      <c r="H6" s="72"/>
      <c r="I6" s="78" t="str">
        <f>IFERROR(IF(F6="訪問系",'リスト（障害福祉区分）'!$D$13,INDEX('リスト（障害福祉区分）'!$B$13:$E$28,MATCH('【入力必須】内訳（障害福祉区分）'!H6,'リスト（障害福祉区分）'!$A$13:$A$28,0),MATCH('【入力必須】内訳（障害福祉区分）'!F6,'リスト（障害福祉区分）'!$B$12:$E$12,0))),"")</f>
        <v/>
      </c>
      <c r="J6" s="61"/>
      <c r="K6" s="67"/>
      <c r="L6" s="72"/>
      <c r="M6" s="78" t="str">
        <f>IFERROR(IF(J6="訪問系",'リスト（障害福祉区分）'!$D$13,INDEX('リスト（障害福祉区分）'!$B$13:$E$28,MATCH('【入力必須】内訳（障害福祉区分）'!L6,'リスト（障害福祉区分）'!$A$13:$A$28,0),MATCH('【入力必須】内訳（障害福祉区分）'!J6,'リスト（障害福祉区分）'!$B$12:$E$12,0))),"")</f>
        <v/>
      </c>
      <c r="N6" s="61"/>
      <c r="O6" s="67"/>
      <c r="P6" s="72"/>
      <c r="Q6" s="78" t="str">
        <f>IFERROR(IF(N6="訪問系",'リスト（障害福祉区分）'!$D$13,INDEX('リスト（障害福祉区分）'!$B$13:$E$28,MATCH('【入力必須】内訳（障害福祉区分）'!P6,'リスト（障害福祉区分）'!$A$13:$A$28,0),MATCH('【入力必須】内訳（障害福祉区分）'!N6,'リスト（障害福祉区分）'!$B$12:$E$12,0))),"")</f>
        <v/>
      </c>
      <c r="R6" s="61"/>
      <c r="S6" s="67"/>
      <c r="T6" s="72"/>
      <c r="U6" s="78" t="str">
        <f>IFERROR(IF(R6="訪問系",'リスト（障害福祉区分）'!$D$13,INDEX('リスト（障害福祉区分）'!$B$13:$E$28,MATCH('【入力必須】内訳（障害福祉区分）'!T6,'リスト（障害福祉区分）'!$A$13:$A$28,0),MATCH('【入力必須】内訳（障害福祉区分）'!R6,'リスト（障害福祉区分）'!$B$12:$E$12,0))),"")</f>
        <v/>
      </c>
      <c r="V6" s="61"/>
      <c r="W6" s="67"/>
      <c r="X6" s="72"/>
      <c r="Y6" s="78" t="str">
        <f>IFERROR(IF(V6="訪問系",'リスト（障害福祉区分）'!$D$13,INDEX('リスト（障害福祉区分）'!$B$13:$E$28,MATCH('【入力必須】内訳（障害福祉区分）'!X6,'リスト（障害福祉区分）'!$A$13:$A$28,0),MATCH('【入力必須】内訳（障害福祉区分）'!V6,'リスト（障害福祉区分）'!$B$12:$E$12,0))),"")</f>
        <v/>
      </c>
    </row>
    <row r="7" spans="1:25" ht="37.5" customHeight="1">
      <c r="A7" s="55">
        <v>3</v>
      </c>
      <c r="B7" s="60"/>
      <c r="C7" s="60"/>
      <c r="D7" s="60"/>
      <c r="E7" s="74">
        <f t="shared" si="0"/>
        <v>0</v>
      </c>
      <c r="F7" s="61"/>
      <c r="G7" s="67"/>
      <c r="H7" s="72"/>
      <c r="I7" s="78" t="str">
        <f>IFERROR(IF(F7="訪問系",'リスト（障害福祉区分）'!$D$13,INDEX('リスト（障害福祉区分）'!$B$13:$E$28,MATCH('【入力必須】内訳（障害福祉区分）'!H7,'リスト（障害福祉区分）'!$A$13:$A$28,0),MATCH('【入力必須】内訳（障害福祉区分）'!F7,'リスト（障害福祉区分）'!$B$12:$E$12,0))),"")</f>
        <v/>
      </c>
      <c r="J7" s="61"/>
      <c r="K7" s="67"/>
      <c r="L7" s="72"/>
      <c r="M7" s="78" t="str">
        <f>IFERROR(IF(J7="訪問系",'リスト（障害福祉区分）'!$D$13,INDEX('リスト（障害福祉区分）'!$B$13:$E$28,MATCH('【入力必須】内訳（障害福祉区分）'!L7,'リスト（障害福祉区分）'!$A$13:$A$28,0),MATCH('【入力必須】内訳（障害福祉区分）'!J7,'リスト（障害福祉区分）'!$B$12:$E$12,0))),"")</f>
        <v/>
      </c>
      <c r="N7" s="61"/>
      <c r="O7" s="67"/>
      <c r="P7" s="72"/>
      <c r="Q7" s="78" t="str">
        <f>IFERROR(IF(N7="訪問系",'リスト（障害福祉区分）'!$D$13,INDEX('リスト（障害福祉区分）'!$B$13:$E$28,MATCH('【入力必須】内訳（障害福祉区分）'!P7,'リスト（障害福祉区分）'!$A$13:$A$28,0),MATCH('【入力必須】内訳（障害福祉区分）'!N7,'リスト（障害福祉区分）'!$B$12:$E$12,0))),"")</f>
        <v/>
      </c>
      <c r="R7" s="61"/>
      <c r="S7" s="67"/>
      <c r="T7" s="72"/>
      <c r="U7" s="78" t="str">
        <f>IFERROR(IF(R7="訪問系",'リスト（障害福祉区分）'!$D$13,INDEX('リスト（障害福祉区分）'!$B$13:$E$28,MATCH('【入力必須】内訳（障害福祉区分）'!T7,'リスト（障害福祉区分）'!$A$13:$A$28,0),MATCH('【入力必須】内訳（障害福祉区分）'!R7,'リスト（障害福祉区分）'!$B$12:$E$12,0))),"")</f>
        <v/>
      </c>
      <c r="V7" s="61"/>
      <c r="W7" s="67"/>
      <c r="X7" s="72"/>
      <c r="Y7" s="78" t="str">
        <f>IFERROR(IF(V7="訪問系",'リスト（障害福祉区分）'!$D$13,INDEX('リスト（障害福祉区分）'!$B$13:$E$28,MATCH('【入力必須】内訳（障害福祉区分）'!X7,'リスト（障害福祉区分）'!$A$13:$A$28,0),MATCH('【入力必須】内訳（障害福祉区分）'!V7,'リスト（障害福祉区分）'!$B$12:$E$12,0))),"")</f>
        <v/>
      </c>
    </row>
    <row r="8" spans="1:25" ht="37.5" customHeight="1">
      <c r="A8" s="55">
        <v>4</v>
      </c>
      <c r="B8" s="60"/>
      <c r="C8" s="60"/>
      <c r="D8" s="60"/>
      <c r="E8" s="74">
        <f t="shared" si="0"/>
        <v>0</v>
      </c>
      <c r="F8" s="61"/>
      <c r="G8" s="67"/>
      <c r="H8" s="72"/>
      <c r="I8" s="78" t="str">
        <f>IFERROR(IF(F8="訪問系",'リスト（障害福祉区分）'!$D$13,INDEX('リスト（障害福祉区分）'!$B$13:$E$28,MATCH('【入力必須】内訳（障害福祉区分）'!H8,'リスト（障害福祉区分）'!$A$13:$A$28,0),MATCH('【入力必須】内訳（障害福祉区分）'!F8,'リスト（障害福祉区分）'!$B$12:$E$12,0))),"")</f>
        <v/>
      </c>
      <c r="J8" s="61"/>
      <c r="K8" s="67"/>
      <c r="L8" s="72"/>
      <c r="M8" s="78" t="str">
        <f>IFERROR(IF(J8="訪問系",'リスト（障害福祉区分）'!$D$13,INDEX('リスト（障害福祉区分）'!$B$13:$E$28,MATCH('【入力必須】内訳（障害福祉区分）'!L8,'リスト（障害福祉区分）'!$A$13:$A$28,0),MATCH('【入力必須】内訳（障害福祉区分）'!J8,'リスト（障害福祉区分）'!$B$12:$E$12,0))),"")</f>
        <v/>
      </c>
      <c r="N8" s="61"/>
      <c r="O8" s="67"/>
      <c r="P8" s="72"/>
      <c r="Q8" s="78" t="str">
        <f>IFERROR(IF(N8="訪問系",'リスト（障害福祉区分）'!$D$13,INDEX('リスト（障害福祉区分）'!$B$13:$E$28,MATCH('【入力必須】内訳（障害福祉区分）'!P8,'リスト（障害福祉区分）'!$A$13:$A$28,0),MATCH('【入力必須】内訳（障害福祉区分）'!N8,'リスト（障害福祉区分）'!$B$12:$E$12,0))),"")</f>
        <v/>
      </c>
      <c r="R8" s="61"/>
      <c r="S8" s="67"/>
      <c r="T8" s="72"/>
      <c r="U8" s="78" t="str">
        <f>IFERROR(IF(R8="訪問系",'リスト（障害福祉区分）'!$D$13,INDEX('リスト（障害福祉区分）'!$B$13:$E$28,MATCH('【入力必須】内訳（障害福祉区分）'!T8,'リスト（障害福祉区分）'!$A$13:$A$28,0),MATCH('【入力必須】内訳（障害福祉区分）'!R8,'リスト（障害福祉区分）'!$B$12:$E$12,0))),"")</f>
        <v/>
      </c>
      <c r="V8" s="61"/>
      <c r="W8" s="67"/>
      <c r="X8" s="72"/>
      <c r="Y8" s="78" t="str">
        <f>IFERROR(IF(V8="訪問系",'リスト（障害福祉区分）'!$D$13,INDEX('リスト（障害福祉区分）'!$B$13:$E$28,MATCH('【入力必須】内訳（障害福祉区分）'!X8,'リスト（障害福祉区分）'!$A$13:$A$28,0),MATCH('【入力必須】内訳（障害福祉区分）'!V8,'リスト（障害福祉区分）'!$B$12:$E$12,0))),"")</f>
        <v/>
      </c>
    </row>
    <row r="9" spans="1:25" ht="37.5" customHeight="1">
      <c r="A9" s="55">
        <v>5</v>
      </c>
      <c r="B9" s="60"/>
      <c r="C9" s="60"/>
      <c r="D9" s="60"/>
      <c r="E9" s="74">
        <f t="shared" si="0"/>
        <v>0</v>
      </c>
      <c r="F9" s="61"/>
      <c r="G9" s="67"/>
      <c r="H9" s="72"/>
      <c r="I9" s="78" t="str">
        <f>IFERROR(IF(F9="訪問系",'リスト（障害福祉区分）'!$D$13,INDEX('リスト（障害福祉区分）'!$B$13:$E$28,MATCH('【入力必須】内訳（障害福祉区分）'!H9,'リスト（障害福祉区分）'!$A$13:$A$28,0),MATCH('【入力必須】内訳（障害福祉区分）'!F9,'リスト（障害福祉区分）'!$B$12:$E$12,0))),"")</f>
        <v/>
      </c>
      <c r="J9" s="61"/>
      <c r="K9" s="67"/>
      <c r="L9" s="72"/>
      <c r="M9" s="78" t="str">
        <f>IFERROR(IF(J9="訪問系",'リスト（障害福祉区分）'!$D$13,INDEX('リスト（障害福祉区分）'!$B$13:$E$28,MATCH('【入力必須】内訳（障害福祉区分）'!L9,'リスト（障害福祉区分）'!$A$13:$A$28,0),MATCH('【入力必須】内訳（障害福祉区分）'!J9,'リスト（障害福祉区分）'!$B$12:$E$12,0))),"")</f>
        <v/>
      </c>
      <c r="N9" s="61"/>
      <c r="O9" s="67"/>
      <c r="P9" s="72"/>
      <c r="Q9" s="78" t="str">
        <f>IFERROR(IF(N9="訪問系",'リスト（障害福祉区分）'!$D$13,INDEX('リスト（障害福祉区分）'!$B$13:$E$28,MATCH('【入力必須】内訳（障害福祉区分）'!P9,'リスト（障害福祉区分）'!$A$13:$A$28,0),MATCH('【入力必須】内訳（障害福祉区分）'!N9,'リスト（障害福祉区分）'!$B$12:$E$12,0))),"")</f>
        <v/>
      </c>
      <c r="R9" s="61"/>
      <c r="S9" s="67"/>
      <c r="T9" s="72"/>
      <c r="U9" s="78" t="str">
        <f>IFERROR(IF(R9="訪問系",'リスト（障害福祉区分）'!$D$13,INDEX('リスト（障害福祉区分）'!$B$13:$E$28,MATCH('【入力必須】内訳（障害福祉区分）'!T9,'リスト（障害福祉区分）'!$A$13:$A$28,0),MATCH('【入力必須】内訳（障害福祉区分）'!R9,'リスト（障害福祉区分）'!$B$12:$E$12,0))),"")</f>
        <v/>
      </c>
      <c r="V9" s="61"/>
      <c r="W9" s="67"/>
      <c r="X9" s="72"/>
      <c r="Y9" s="78" t="str">
        <f>IFERROR(IF(V9="訪問系",'リスト（障害福祉区分）'!$D$13,INDEX('リスト（障害福祉区分）'!$B$13:$E$28,MATCH('【入力必須】内訳（障害福祉区分）'!X9,'リスト（障害福祉区分）'!$A$13:$A$28,0),MATCH('【入力必須】内訳（障害福祉区分）'!V9,'リスト（障害福祉区分）'!$B$12:$E$12,0))),"")</f>
        <v/>
      </c>
    </row>
    <row r="10" spans="1:25" ht="37.5" customHeight="1">
      <c r="A10" s="55">
        <v>6</v>
      </c>
      <c r="B10" s="60"/>
      <c r="C10" s="60"/>
      <c r="D10" s="60"/>
      <c r="E10" s="74">
        <f t="shared" si="0"/>
        <v>0</v>
      </c>
      <c r="F10" s="61"/>
      <c r="G10" s="67"/>
      <c r="H10" s="72"/>
      <c r="I10" s="78" t="str">
        <f>IFERROR(IF(F10="訪問系",'リスト（障害福祉区分）'!$D$13,INDEX('リスト（障害福祉区分）'!$B$13:$E$28,MATCH('【入力必須】内訳（障害福祉区分）'!H10,'リスト（障害福祉区分）'!$A$13:$A$28,0),MATCH('【入力必須】内訳（障害福祉区分）'!F10,'リスト（障害福祉区分）'!$B$12:$E$12,0))),"")</f>
        <v/>
      </c>
      <c r="J10" s="61"/>
      <c r="K10" s="67"/>
      <c r="L10" s="72"/>
      <c r="M10" s="78" t="str">
        <f>IFERROR(IF(J10="訪問系",'リスト（障害福祉区分）'!$D$13,INDEX('リスト（障害福祉区分）'!$B$13:$E$28,MATCH('【入力必須】内訳（障害福祉区分）'!L10,'リスト（障害福祉区分）'!$A$13:$A$28,0),MATCH('【入力必須】内訳（障害福祉区分）'!J10,'リスト（障害福祉区分）'!$B$12:$E$12,0))),"")</f>
        <v/>
      </c>
      <c r="N10" s="61"/>
      <c r="O10" s="67"/>
      <c r="P10" s="72"/>
      <c r="Q10" s="78" t="str">
        <f>IFERROR(IF(N10="訪問系",'リスト（障害福祉区分）'!$D$13,INDEX('リスト（障害福祉区分）'!$B$13:$E$28,MATCH('【入力必須】内訳（障害福祉区分）'!P10,'リスト（障害福祉区分）'!$A$13:$A$28,0),MATCH('【入力必須】内訳（障害福祉区分）'!N10,'リスト（障害福祉区分）'!$B$12:$E$12,0))),"")</f>
        <v/>
      </c>
      <c r="R10" s="61"/>
      <c r="S10" s="67"/>
      <c r="T10" s="72"/>
      <c r="U10" s="78" t="str">
        <f>IFERROR(IF(R10="訪問系",'リスト（障害福祉区分）'!$D$13,INDEX('リスト（障害福祉区分）'!$B$13:$E$28,MATCH('【入力必須】内訳（障害福祉区分）'!T10,'リスト（障害福祉区分）'!$A$13:$A$28,0),MATCH('【入力必須】内訳（障害福祉区分）'!R10,'リスト（障害福祉区分）'!$B$12:$E$12,0))),"")</f>
        <v/>
      </c>
      <c r="V10" s="61"/>
      <c r="W10" s="67"/>
      <c r="X10" s="72"/>
      <c r="Y10" s="78" t="str">
        <f>IFERROR(IF(V10="訪問系",'リスト（障害福祉区分）'!$D$13,INDEX('リスト（障害福祉区分）'!$B$13:$E$28,MATCH('【入力必須】内訳（障害福祉区分）'!X10,'リスト（障害福祉区分）'!$A$13:$A$28,0),MATCH('【入力必須】内訳（障害福祉区分）'!V10,'リスト（障害福祉区分）'!$B$12:$E$12,0))),"")</f>
        <v/>
      </c>
    </row>
    <row r="11" spans="1:25" ht="37.5" customHeight="1">
      <c r="A11" s="55">
        <v>7</v>
      </c>
      <c r="B11" s="60"/>
      <c r="C11" s="60"/>
      <c r="D11" s="60"/>
      <c r="E11" s="74">
        <f t="shared" si="0"/>
        <v>0</v>
      </c>
      <c r="F11" s="61"/>
      <c r="G11" s="67"/>
      <c r="H11" s="72"/>
      <c r="I11" s="78" t="str">
        <f>IFERROR(IF(F11="訪問系",'リスト（障害福祉区分）'!$D$13,INDEX('リスト（障害福祉区分）'!$B$13:$E$28,MATCH('【入力必須】内訳（障害福祉区分）'!H11,'リスト（障害福祉区分）'!$A$13:$A$28,0),MATCH('【入力必須】内訳（障害福祉区分）'!F11,'リスト（障害福祉区分）'!$B$12:$E$12,0))),"")</f>
        <v/>
      </c>
      <c r="J11" s="61"/>
      <c r="K11" s="67"/>
      <c r="L11" s="72"/>
      <c r="M11" s="78" t="str">
        <f>IFERROR(IF(J11="訪問系",'リスト（障害福祉区分）'!$D$13,INDEX('リスト（障害福祉区分）'!$B$13:$E$28,MATCH('【入力必須】内訳（障害福祉区分）'!L11,'リスト（障害福祉区分）'!$A$13:$A$28,0),MATCH('【入力必須】内訳（障害福祉区分）'!J11,'リスト（障害福祉区分）'!$B$12:$E$12,0))),"")</f>
        <v/>
      </c>
      <c r="N11" s="61"/>
      <c r="O11" s="67"/>
      <c r="P11" s="72"/>
      <c r="Q11" s="78" t="str">
        <f>IFERROR(IF(N11="訪問系",'リスト（障害福祉区分）'!$D$13,INDEX('リスト（障害福祉区分）'!$B$13:$E$28,MATCH('【入力必須】内訳（障害福祉区分）'!P11,'リスト（障害福祉区分）'!$A$13:$A$28,0),MATCH('【入力必須】内訳（障害福祉区分）'!N11,'リスト（障害福祉区分）'!$B$12:$E$12,0))),"")</f>
        <v/>
      </c>
      <c r="R11" s="61"/>
      <c r="S11" s="67"/>
      <c r="T11" s="72"/>
      <c r="U11" s="78" t="str">
        <f>IFERROR(IF(R11="訪問系",'リスト（障害福祉区分）'!$D$13,INDEX('リスト（障害福祉区分）'!$B$13:$E$28,MATCH('【入力必須】内訳（障害福祉区分）'!T11,'リスト（障害福祉区分）'!$A$13:$A$28,0),MATCH('【入力必須】内訳（障害福祉区分）'!R11,'リスト（障害福祉区分）'!$B$12:$E$12,0))),"")</f>
        <v/>
      </c>
      <c r="V11" s="61"/>
      <c r="W11" s="67"/>
      <c r="X11" s="72"/>
      <c r="Y11" s="78" t="str">
        <f>IFERROR(IF(V11="訪問系",'リスト（障害福祉区分）'!$D$13,INDEX('リスト（障害福祉区分）'!$B$13:$E$28,MATCH('【入力必須】内訳（障害福祉区分）'!X11,'リスト（障害福祉区分）'!$A$13:$A$28,0),MATCH('【入力必須】内訳（障害福祉区分）'!V11,'リスト（障害福祉区分）'!$B$12:$E$12,0))),"")</f>
        <v/>
      </c>
    </row>
    <row r="12" spans="1:25" ht="37.5" customHeight="1">
      <c r="A12" s="55">
        <v>8</v>
      </c>
      <c r="B12" s="60"/>
      <c r="C12" s="60"/>
      <c r="D12" s="60"/>
      <c r="E12" s="74">
        <f t="shared" si="0"/>
        <v>0</v>
      </c>
      <c r="F12" s="61"/>
      <c r="G12" s="67"/>
      <c r="H12" s="72"/>
      <c r="I12" s="78" t="str">
        <f>IFERROR(IF(F12="訪問系",'リスト（障害福祉区分）'!$D$13,INDEX('リスト（障害福祉区分）'!$B$13:$E$28,MATCH('【入力必須】内訳（障害福祉区分）'!H12,'リスト（障害福祉区分）'!$A$13:$A$28,0),MATCH('【入力必須】内訳（障害福祉区分）'!F12,'リスト（障害福祉区分）'!$B$12:$E$12,0))),"")</f>
        <v/>
      </c>
      <c r="J12" s="61"/>
      <c r="K12" s="67"/>
      <c r="L12" s="72"/>
      <c r="M12" s="78" t="str">
        <f>IFERROR(IF(J12="訪問系",'リスト（障害福祉区分）'!$D$13,INDEX('リスト（障害福祉区分）'!$B$13:$E$28,MATCH('【入力必須】内訳（障害福祉区分）'!L12,'リスト（障害福祉区分）'!$A$13:$A$28,0),MATCH('【入力必須】内訳（障害福祉区分）'!J12,'リスト（障害福祉区分）'!$B$12:$E$12,0))),"")</f>
        <v/>
      </c>
      <c r="N12" s="61"/>
      <c r="O12" s="67"/>
      <c r="P12" s="72"/>
      <c r="Q12" s="78" t="str">
        <f>IFERROR(IF(N12="訪問系",'リスト（障害福祉区分）'!$D$13,INDEX('リスト（障害福祉区分）'!$B$13:$E$28,MATCH('【入力必須】内訳（障害福祉区分）'!P12,'リスト（障害福祉区分）'!$A$13:$A$28,0),MATCH('【入力必須】内訳（障害福祉区分）'!N12,'リスト（障害福祉区分）'!$B$12:$E$12,0))),"")</f>
        <v/>
      </c>
      <c r="R12" s="61"/>
      <c r="S12" s="67"/>
      <c r="T12" s="72"/>
      <c r="U12" s="78" t="str">
        <f>IFERROR(IF(R12="訪問系",'リスト（障害福祉区分）'!$D$13,INDEX('リスト（障害福祉区分）'!$B$13:$E$28,MATCH('【入力必須】内訳（障害福祉区分）'!T12,'リスト（障害福祉区分）'!$A$13:$A$28,0),MATCH('【入力必須】内訳（障害福祉区分）'!R12,'リスト（障害福祉区分）'!$B$12:$E$12,0))),"")</f>
        <v/>
      </c>
      <c r="V12" s="61"/>
      <c r="W12" s="67"/>
      <c r="X12" s="72"/>
      <c r="Y12" s="78" t="str">
        <f>IFERROR(IF(V12="訪問系",'リスト（障害福祉区分）'!$D$13,INDEX('リスト（障害福祉区分）'!$B$13:$E$28,MATCH('【入力必須】内訳（障害福祉区分）'!X12,'リスト（障害福祉区分）'!$A$13:$A$28,0),MATCH('【入力必須】内訳（障害福祉区分）'!V12,'リスト（障害福祉区分）'!$B$12:$E$12,0))),"")</f>
        <v/>
      </c>
    </row>
    <row r="13" spans="1:25" ht="37.5" customHeight="1">
      <c r="A13" s="55">
        <v>9</v>
      </c>
      <c r="B13" s="60"/>
      <c r="C13" s="60"/>
      <c r="D13" s="60"/>
      <c r="E13" s="74">
        <f t="shared" si="0"/>
        <v>0</v>
      </c>
      <c r="F13" s="61"/>
      <c r="G13" s="67"/>
      <c r="H13" s="72"/>
      <c r="I13" s="78" t="str">
        <f>IFERROR(IF(F13="訪問系",'リスト（障害福祉区分）'!$D$13,INDEX('リスト（障害福祉区分）'!$B$13:$E$28,MATCH('【入力必須】内訳（障害福祉区分）'!H13,'リスト（障害福祉区分）'!$A$13:$A$28,0),MATCH('【入力必須】内訳（障害福祉区分）'!F13,'リスト（障害福祉区分）'!$B$12:$E$12,0))),"")</f>
        <v/>
      </c>
      <c r="J13" s="61"/>
      <c r="K13" s="67"/>
      <c r="L13" s="72"/>
      <c r="M13" s="78" t="str">
        <f>IFERROR(IF(J13="訪問系",'リスト（障害福祉区分）'!$D$13,INDEX('リスト（障害福祉区分）'!$B$13:$E$28,MATCH('【入力必須】内訳（障害福祉区分）'!L13,'リスト（障害福祉区分）'!$A$13:$A$28,0),MATCH('【入力必須】内訳（障害福祉区分）'!J13,'リスト（障害福祉区分）'!$B$12:$E$12,0))),"")</f>
        <v/>
      </c>
      <c r="N13" s="61"/>
      <c r="O13" s="67"/>
      <c r="P13" s="72"/>
      <c r="Q13" s="78" t="str">
        <f>IFERROR(IF(N13="訪問系",'リスト（障害福祉区分）'!$D$13,INDEX('リスト（障害福祉区分）'!$B$13:$E$28,MATCH('【入力必須】内訳（障害福祉区分）'!P13,'リスト（障害福祉区分）'!$A$13:$A$28,0),MATCH('【入力必須】内訳（障害福祉区分）'!N13,'リスト（障害福祉区分）'!$B$12:$E$12,0))),"")</f>
        <v/>
      </c>
      <c r="R13" s="61"/>
      <c r="S13" s="67"/>
      <c r="T13" s="72"/>
      <c r="U13" s="78" t="str">
        <f>IFERROR(IF(R13="訪問系",'リスト（障害福祉区分）'!$D$13,INDEX('リスト（障害福祉区分）'!$B$13:$E$28,MATCH('【入力必須】内訳（障害福祉区分）'!T13,'リスト（障害福祉区分）'!$A$13:$A$28,0),MATCH('【入力必須】内訳（障害福祉区分）'!R13,'リスト（障害福祉区分）'!$B$12:$E$12,0))),"")</f>
        <v/>
      </c>
      <c r="V13" s="61"/>
      <c r="W13" s="67"/>
      <c r="X13" s="72"/>
      <c r="Y13" s="78" t="str">
        <f>IFERROR(IF(V13="訪問系",'リスト（障害福祉区分）'!$D$13,INDEX('リスト（障害福祉区分）'!$B$13:$E$28,MATCH('【入力必須】内訳（障害福祉区分）'!X13,'リスト（障害福祉区分）'!$A$13:$A$28,0),MATCH('【入力必須】内訳（障害福祉区分）'!V13,'リスト（障害福祉区分）'!$B$12:$E$12,0))),"")</f>
        <v/>
      </c>
    </row>
    <row r="14" spans="1:25" ht="37.5" customHeight="1" thickBot="1">
      <c r="A14" s="56">
        <v>10</v>
      </c>
      <c r="B14" s="62"/>
      <c r="C14" s="62"/>
      <c r="D14" s="62"/>
      <c r="E14" s="75">
        <f t="shared" si="0"/>
        <v>0</v>
      </c>
      <c r="F14" s="61"/>
      <c r="G14" s="67"/>
      <c r="H14" s="72"/>
      <c r="I14" s="78" t="str">
        <f>IFERROR(IF(F14="訪問系",'リスト（障害福祉区分）'!$D$13,INDEX('リスト（障害福祉区分）'!$B$13:$E$28,MATCH('【入力必須】内訳（障害福祉区分）'!H14,'リスト（障害福祉区分）'!$A$13:$A$28,0),MATCH('【入力必須】内訳（障害福祉区分）'!F14,'リスト（障害福祉区分）'!$B$12:$E$12,0))),"")</f>
        <v/>
      </c>
      <c r="J14" s="61"/>
      <c r="K14" s="67"/>
      <c r="L14" s="72"/>
      <c r="M14" s="78" t="str">
        <f>IFERROR(IF(J14="訪問系",'リスト（障害福祉区分）'!$D$13,INDEX('リスト（障害福祉区分）'!$B$13:$E$28,MATCH('【入力必須】内訳（障害福祉区分）'!L14,'リスト（障害福祉区分）'!$A$13:$A$28,0),MATCH('【入力必須】内訳（障害福祉区分）'!J14,'リスト（障害福祉区分）'!$B$12:$E$12,0))),"")</f>
        <v/>
      </c>
      <c r="N14" s="61"/>
      <c r="O14" s="67"/>
      <c r="P14" s="72"/>
      <c r="Q14" s="78" t="str">
        <f>IFERROR(IF(N14="訪問系",'リスト（障害福祉区分）'!$D$13,INDEX('リスト（障害福祉区分）'!$B$13:$E$28,MATCH('【入力必須】内訳（障害福祉区分）'!P14,'リスト（障害福祉区分）'!$A$13:$A$28,0),MATCH('【入力必須】内訳（障害福祉区分）'!N14,'リスト（障害福祉区分）'!$B$12:$E$12,0))),"")</f>
        <v/>
      </c>
      <c r="R14" s="61"/>
      <c r="S14" s="67"/>
      <c r="T14" s="72"/>
      <c r="U14" s="78" t="str">
        <f>IFERROR(IF(R14="訪問系",'リスト（障害福祉区分）'!$D$13,INDEX('リスト（障害福祉区分）'!$B$13:$E$28,MATCH('【入力必須】内訳（障害福祉区分）'!T14,'リスト（障害福祉区分）'!$A$13:$A$28,0),MATCH('【入力必須】内訳（障害福祉区分）'!R14,'リスト（障害福祉区分）'!$B$12:$E$12,0))),"")</f>
        <v/>
      </c>
      <c r="V14" s="61"/>
      <c r="W14" s="67"/>
      <c r="X14" s="72"/>
      <c r="Y14" s="78" t="str">
        <f>IFERROR(IF(V14="訪問系",'リスト（障害福祉区分）'!$D$13,INDEX('リスト（障害福祉区分）'!$B$13:$E$28,MATCH('【入力必須】内訳（障害福祉区分）'!X14,'リスト（障害福祉区分）'!$A$13:$A$28,0),MATCH('【入力必須】内訳（障害福祉区分）'!V14,'リスト（障害福祉区分）'!$B$12:$E$12,0))),"")</f>
        <v/>
      </c>
    </row>
    <row r="15" spans="1:25" ht="37.5" customHeight="1" thickTop="1">
      <c r="A15" s="57" t="s">
        <v>71</v>
      </c>
      <c r="B15" s="63"/>
      <c r="C15" s="63"/>
      <c r="D15" s="63"/>
      <c r="E15" s="76">
        <f>SUM(E5:E14)</f>
        <v>0</v>
      </c>
      <c r="F15" s="64"/>
      <c r="G15" s="68"/>
      <c r="H15" s="65"/>
      <c r="I15" s="79">
        <f>SUM(I5:I14)</f>
        <v>0</v>
      </c>
      <c r="J15" s="64"/>
      <c r="K15" s="68"/>
      <c r="L15" s="65"/>
      <c r="M15" s="79">
        <f>SUM(M5:M14)</f>
        <v>0</v>
      </c>
      <c r="N15" s="64"/>
      <c r="O15" s="68"/>
      <c r="P15" s="65"/>
      <c r="Q15" s="79">
        <f>SUM(Q5:Q14)</f>
        <v>0</v>
      </c>
      <c r="R15" s="64"/>
      <c r="S15" s="68"/>
      <c r="T15" s="65"/>
      <c r="U15" s="79">
        <f>SUM(U5:U14)</f>
        <v>0</v>
      </c>
      <c r="V15" s="64"/>
      <c r="W15" s="68"/>
      <c r="X15" s="65"/>
      <c r="Y15" s="79">
        <f>SUM(Y5:Y14)</f>
        <v>0</v>
      </c>
    </row>
    <row r="16" spans="1:25" ht="18.75" customHeight="1">
      <c r="E16" s="12" t="s">
        <v>126</v>
      </c>
    </row>
  </sheetData>
  <mergeCells count="10">
    <mergeCell ref="D3:D4"/>
    <mergeCell ref="C3:C4"/>
    <mergeCell ref="B3:B4"/>
    <mergeCell ref="F3:I3"/>
    <mergeCell ref="A3:A4"/>
    <mergeCell ref="J3:M3"/>
    <mergeCell ref="N3:Q3"/>
    <mergeCell ref="R3:U3"/>
    <mergeCell ref="V3:Y3"/>
    <mergeCell ref="E3:E4"/>
  </mergeCells>
  <phoneticPr fontId="3"/>
  <pageMargins left="0.7" right="0.7" top="0.75" bottom="0.75" header="0.3" footer="0.3"/>
  <pageSetup paperSize="8" scale="4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14D1DD2-38C9-4462-9E7C-5DEA8FFA1B12}">
          <x14:formula1>
            <xm:f>'リスト（障害福祉区分）'!$A$4:$A$7</xm:f>
          </x14:formula1>
          <xm:sqref>F5:F14 R5:R14 J5:J14 N5:N14 V5:V14</xm:sqref>
        </x14:dataValidation>
        <x14:dataValidation type="list" allowBlank="1" showInputMessage="1" showErrorMessage="1" xr:uid="{D3B5FD14-EFC0-4190-8A5B-AAEDD326DEFB}">
          <x14:formula1>
            <xm:f>IF(F5="入所系③",'リスト（障害福祉区分）'!$A$13:$A$26,IF(F5="通所系",'リスト（障害福祉区分）'!$A$13:$A$26,IF(F5="訪問系",'リスト（障害福祉区分）'!$F$13,'リスト（障害福祉区分）'!$A$27:$A$28)))</xm:f>
          </x14:formula1>
          <xm:sqref>H5:H14 L5:L14 P5:P14 T5:T14 X5:X14</xm:sqref>
        </x14:dataValidation>
        <x14:dataValidation type="list" allowBlank="1" showInputMessage="1" showErrorMessage="1" xr:uid="{CF674B2A-6505-4A05-ACBB-02655C0A9422}">
          <x14:formula1>
            <xm:f>IF(F5="入所系③",'リスト（障害福祉区分）'!$B$4:$D$4,IF(F5="通所系",'リスト（障害福祉区分）'!$B$5:$G$5,IF(F5="訪問系",'リスト（障害福祉区分）'!$B$6:$K$6,'リスト（障害福祉区分）'!$B$7:$C$7)))</xm:f>
          </x14:formula1>
          <xm:sqref>G5:G14 K5:K14 O5:O14 S5:S14 W5:W14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4CAC-02B5-4D6D-8718-A9F7C4B93D8D}">
  <dimension ref="A3:K28"/>
  <sheetViews>
    <sheetView workbookViewId="0">
      <selection activeCell="D9" sqref="D9"/>
    </sheetView>
  </sheetViews>
  <sheetFormatPr defaultRowHeight="13.5"/>
  <cols>
    <col min="1" max="1" width="20.25" bestFit="1" customWidth="1"/>
    <col min="2" max="11" width="24.625" customWidth="1"/>
  </cols>
  <sheetData>
    <row r="3" spans="1:11">
      <c r="A3" s="71" t="s">
        <v>74</v>
      </c>
      <c r="B3" s="218" t="s">
        <v>75</v>
      </c>
      <c r="C3" s="219"/>
      <c r="D3" s="219"/>
      <c r="E3" s="219"/>
      <c r="F3" s="219"/>
      <c r="G3" s="219"/>
      <c r="H3" s="219"/>
      <c r="I3" s="219"/>
      <c r="J3" s="219"/>
      <c r="K3" s="220"/>
    </row>
    <row r="4" spans="1:11">
      <c r="A4" s="71" t="s">
        <v>45</v>
      </c>
      <c r="B4" s="73" t="s">
        <v>76</v>
      </c>
      <c r="C4" s="73" t="s">
        <v>77</v>
      </c>
      <c r="D4" s="73" t="s">
        <v>78</v>
      </c>
      <c r="E4" s="73"/>
      <c r="F4" s="73"/>
      <c r="G4" s="73"/>
      <c r="H4" s="73"/>
      <c r="I4" s="73"/>
      <c r="J4" s="73"/>
      <c r="K4" s="73"/>
    </row>
    <row r="5" spans="1:11">
      <c r="A5" s="71" t="s">
        <v>52</v>
      </c>
      <c r="B5" s="73" t="s">
        <v>26</v>
      </c>
      <c r="C5" s="73" t="s">
        <v>79</v>
      </c>
      <c r="D5" s="73" t="s">
        <v>80</v>
      </c>
      <c r="E5" s="73" t="s">
        <v>81</v>
      </c>
      <c r="F5" s="73" t="s">
        <v>82</v>
      </c>
      <c r="G5" s="73" t="s">
        <v>83</v>
      </c>
      <c r="H5" s="73"/>
      <c r="I5" s="73"/>
      <c r="J5" s="73"/>
      <c r="K5" s="73"/>
    </row>
    <row r="6" spans="1:11">
      <c r="A6" s="71" t="s">
        <v>53</v>
      </c>
      <c r="B6" s="73" t="s">
        <v>84</v>
      </c>
      <c r="C6" s="73" t="s">
        <v>85</v>
      </c>
      <c r="D6" s="73" t="s">
        <v>86</v>
      </c>
      <c r="E6" s="73" t="s">
        <v>87</v>
      </c>
      <c r="F6" s="73" t="s">
        <v>88</v>
      </c>
      <c r="G6" s="73" t="s">
        <v>89</v>
      </c>
      <c r="H6" s="73" t="s">
        <v>27</v>
      </c>
      <c r="I6" s="73" t="s">
        <v>90</v>
      </c>
      <c r="J6" s="73" t="s">
        <v>91</v>
      </c>
      <c r="K6" s="73" t="s">
        <v>92</v>
      </c>
    </row>
    <row r="7" spans="1:11">
      <c r="A7" s="71" t="s">
        <v>55</v>
      </c>
      <c r="B7" s="73"/>
      <c r="C7" s="73"/>
      <c r="D7" s="73"/>
      <c r="E7" s="73"/>
      <c r="F7" s="73"/>
      <c r="G7" s="73"/>
      <c r="H7" s="73"/>
      <c r="I7" s="73"/>
      <c r="J7" s="73"/>
      <c r="K7" s="73"/>
    </row>
    <row r="12" spans="1:11">
      <c r="A12" s="71" t="s">
        <v>93</v>
      </c>
      <c r="B12" s="71" t="s">
        <v>45</v>
      </c>
      <c r="C12" s="71" t="s">
        <v>52</v>
      </c>
      <c r="D12" s="71" t="s">
        <v>53</v>
      </c>
      <c r="E12" s="71" t="s">
        <v>94</v>
      </c>
    </row>
    <row r="13" spans="1:11">
      <c r="A13" s="69" t="s">
        <v>95</v>
      </c>
      <c r="B13" s="70">
        <v>93500</v>
      </c>
      <c r="C13" s="70">
        <v>18500</v>
      </c>
      <c r="D13" s="70">
        <v>13700</v>
      </c>
      <c r="E13" s="70"/>
    </row>
    <row r="14" spans="1:11">
      <c r="A14" s="69" t="s">
        <v>96</v>
      </c>
      <c r="B14" s="70">
        <v>280500</v>
      </c>
      <c r="C14" s="70">
        <v>55500</v>
      </c>
      <c r="D14" s="70"/>
      <c r="E14" s="70"/>
    </row>
    <row r="15" spans="1:11">
      <c r="A15" s="69" t="s">
        <v>97</v>
      </c>
      <c r="B15" s="70">
        <v>467500</v>
      </c>
      <c r="C15" s="70">
        <v>92500</v>
      </c>
      <c r="D15" s="70"/>
      <c r="E15" s="70"/>
    </row>
    <row r="16" spans="1:11">
      <c r="A16" s="69" t="s">
        <v>98</v>
      </c>
      <c r="B16" s="70">
        <v>654500</v>
      </c>
      <c r="C16" s="70">
        <v>129500</v>
      </c>
      <c r="D16" s="70"/>
      <c r="E16" s="70"/>
    </row>
    <row r="17" spans="1:5">
      <c r="A17" s="69" t="s">
        <v>99</v>
      </c>
      <c r="B17" s="70">
        <v>841500</v>
      </c>
      <c r="C17" s="70">
        <v>166500</v>
      </c>
      <c r="D17" s="70"/>
      <c r="E17" s="70"/>
    </row>
    <row r="18" spans="1:5">
      <c r="A18" s="69" t="s">
        <v>100</v>
      </c>
      <c r="B18" s="70">
        <v>1028500</v>
      </c>
      <c r="C18" s="70">
        <v>203500</v>
      </c>
      <c r="D18" s="70"/>
      <c r="E18" s="70"/>
    </row>
    <row r="19" spans="1:5">
      <c r="A19" s="69" t="s">
        <v>101</v>
      </c>
      <c r="B19" s="70">
        <v>1215500</v>
      </c>
      <c r="C19" s="70">
        <v>240500</v>
      </c>
      <c r="D19" s="70"/>
      <c r="E19" s="70"/>
    </row>
    <row r="20" spans="1:5">
      <c r="A20" s="69" t="s">
        <v>102</v>
      </c>
      <c r="B20" s="70">
        <v>1402500</v>
      </c>
      <c r="C20" s="70">
        <v>277500</v>
      </c>
      <c r="D20" s="70"/>
      <c r="E20" s="70"/>
    </row>
    <row r="21" spans="1:5">
      <c r="A21" s="69" t="s">
        <v>103</v>
      </c>
      <c r="B21" s="70">
        <v>1589500</v>
      </c>
      <c r="C21" s="70">
        <v>314500</v>
      </c>
      <c r="D21" s="70"/>
      <c r="E21" s="70"/>
    </row>
    <row r="22" spans="1:5">
      <c r="A22" s="69" t="s">
        <v>104</v>
      </c>
      <c r="B22" s="70">
        <v>1776500</v>
      </c>
      <c r="C22" s="70">
        <v>351500</v>
      </c>
      <c r="D22" s="70"/>
      <c r="E22" s="70"/>
    </row>
    <row r="23" spans="1:5">
      <c r="A23" s="69" t="s">
        <v>105</v>
      </c>
      <c r="B23" s="70">
        <v>1963500</v>
      </c>
      <c r="C23" s="70">
        <v>388500</v>
      </c>
      <c r="D23" s="70"/>
      <c r="E23" s="70"/>
    </row>
    <row r="24" spans="1:5">
      <c r="A24" s="69" t="s">
        <v>106</v>
      </c>
      <c r="B24" s="70">
        <v>2150500</v>
      </c>
      <c r="C24" s="70">
        <v>425500</v>
      </c>
      <c r="D24" s="70"/>
      <c r="E24" s="70"/>
    </row>
    <row r="25" spans="1:5">
      <c r="A25" s="69" t="s">
        <v>107</v>
      </c>
      <c r="B25" s="70">
        <v>2337500</v>
      </c>
      <c r="C25" s="70">
        <v>462500</v>
      </c>
      <c r="D25" s="70"/>
      <c r="E25" s="70"/>
    </row>
    <row r="26" spans="1:5">
      <c r="A26" s="69" t="s">
        <v>108</v>
      </c>
      <c r="B26" s="70">
        <v>2524500</v>
      </c>
      <c r="C26" s="70">
        <v>499500</v>
      </c>
      <c r="D26" s="70"/>
      <c r="E26" s="70"/>
    </row>
    <row r="27" spans="1:5">
      <c r="A27" s="69" t="s">
        <v>109</v>
      </c>
      <c r="B27" s="70"/>
      <c r="C27" s="70"/>
      <c r="D27" s="70"/>
      <c r="E27" s="70">
        <v>92500</v>
      </c>
    </row>
    <row r="28" spans="1:5">
      <c r="A28" s="69" t="s">
        <v>110</v>
      </c>
      <c r="B28" s="70"/>
      <c r="C28" s="70"/>
      <c r="D28" s="70"/>
      <c r="E28" s="70">
        <v>55500</v>
      </c>
    </row>
  </sheetData>
  <mergeCells count="1">
    <mergeCell ref="B3:K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【入力必須】基本情報</vt:lpstr>
      <vt:lpstr>【入力不要】申請書（障害区分）</vt:lpstr>
      <vt:lpstr>【入力必須】誓約事項（障害福祉区分）</vt:lpstr>
      <vt:lpstr>【入力必須】内訳（障害福祉区分）</vt:lpstr>
      <vt:lpstr>リスト（障害福祉区分）</vt:lpstr>
      <vt:lpstr>【入力必須】基本情報!Print_Area</vt:lpstr>
      <vt:lpstr>'【入力必須】誓約事項（障害福祉区分）'!Print_Area</vt:lpstr>
      <vt:lpstr>'【入力不要】申請書（障害区分）'!Print_Area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筒井康弘</cp:lastModifiedBy>
  <cp:lastPrinted>2026-02-25T10:29:39Z</cp:lastPrinted>
  <dcterms:created xsi:type="dcterms:W3CDTF">2018-06-19T01:27:02Z</dcterms:created>
  <dcterms:modified xsi:type="dcterms:W3CDTF">2026-02-26T11:25:05Z</dcterms:modified>
</cp:coreProperties>
</file>