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city.toyooka.lg.jp\dfsroot\5DX行財政改革推進課\02_DXの推進\01_デジタル施策\10 施設予約\プロポーザル\"/>
    </mc:Choice>
  </mc:AlternateContent>
  <xr:revisionPtr revIDLastSave="0" documentId="13_ncr:1_{80E55D11-0F00-4FBF-8C04-D2B8F6B62E8C}" xr6:coauthVersionLast="47" xr6:coauthVersionMax="47" xr10:uidLastSave="{00000000-0000-0000-0000-000000000000}"/>
  <bookViews>
    <workbookView xWindow="-120" yWindow="-120" windowWidth="29040" windowHeight="15720" activeTab="1" xr2:uid="{252498FA-2DBF-4BD9-AB23-B62DF06370F4}"/>
  </bookViews>
  <sheets>
    <sheet name="見積項目説明事項" sheetId="1" r:id="rId1"/>
    <sheet name="様式8_見積書" sheetId="7" r:id="rId2"/>
  </sheets>
  <definedNames>
    <definedName name="_xlnm.Print_Area" localSheetId="0">見積項目説明事項!$A$1:$F$18</definedName>
    <definedName name="_xlnm.Print_Area" localSheetId="1">様式8_見積書!$A$1:$AB$50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7" l="1"/>
  <c r="Z47" i="7"/>
  <c r="Z45" i="7"/>
  <c r="Z36" i="7"/>
  <c r="Z38" i="7" s="1"/>
  <c r="Z28" i="7"/>
  <c r="Z30" i="7" l="1"/>
  <c r="Z39" i="7" s="1"/>
</calcChain>
</file>

<file path=xl/sharedStrings.xml><?xml version="1.0" encoding="utf-8"?>
<sst xmlns="http://schemas.openxmlformats.org/spreadsheetml/2006/main" count="147" uniqueCount="102">
  <si>
    <t>【内訳】</t>
  </si>
  <si>
    <t>金額（円）</t>
  </si>
  <si>
    <t>所在地</t>
    <rPh sb="0" eb="3">
      <t>ショザイチ</t>
    </rPh>
    <phoneticPr fontId="4"/>
  </si>
  <si>
    <t>※内訳に「●」のある項目は、単価、工数、数量等見積の明細（任意様式）を別に提出すること。</t>
    <rPh sb="1" eb="3">
      <t>ウチワケ</t>
    </rPh>
    <rPh sb="10" eb="12">
      <t>コウモク</t>
    </rPh>
    <rPh sb="14" eb="16">
      <t>タンカ</t>
    </rPh>
    <rPh sb="17" eb="19">
      <t>コウスウ</t>
    </rPh>
    <rPh sb="20" eb="22">
      <t>スウリョウ</t>
    </rPh>
    <rPh sb="22" eb="23">
      <t>トウ</t>
    </rPh>
    <rPh sb="23" eb="25">
      <t>ミツモリ</t>
    </rPh>
    <rPh sb="26" eb="28">
      <t>メイサイ</t>
    </rPh>
    <rPh sb="29" eb="31">
      <t>ニンイ</t>
    </rPh>
    <rPh sb="31" eb="33">
      <t>ヨウシキ</t>
    </rPh>
    <rPh sb="35" eb="36">
      <t>ベツ</t>
    </rPh>
    <rPh sb="37" eb="39">
      <t>テイシュツ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</si>
  <si>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</si>
  <si>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稼働テスト費</t>
    <rPh sb="0" eb="2">
      <t>カドウ</t>
    </rPh>
    <rPh sb="5" eb="6">
      <t>ヒ</t>
    </rPh>
    <phoneticPr fontId="4"/>
  </si>
  <si>
    <t>項目</t>
    <rPh sb="0" eb="2">
      <t>コウモク</t>
    </rPh>
    <phoneticPr fontId="4"/>
  </si>
  <si>
    <t>③</t>
  </si>
  <si>
    <t>見積区分</t>
    <rPh sb="0" eb="2">
      <t>ミツモリ</t>
    </rPh>
    <rPh sb="2" eb="4">
      <t>クブン</t>
    </rPh>
    <phoneticPr fontId="4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</si>
  <si>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</si>
  <si>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①</t>
  </si>
  <si>
    <t>②</t>
  </si>
  <si>
    <t>④</t>
  </si>
  <si>
    <t>⑤</t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</si>
  <si>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</si>
  <si>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その他</t>
    <rPh sb="2" eb="3">
      <t>タ</t>
    </rPh>
    <phoneticPr fontId="4"/>
  </si>
  <si>
    <t>※社印、代表者印等は不要</t>
    <rPh sb="10" eb="12">
      <t>フヨウ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</si>
  <si>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4"/>
  </si>
  <si>
    <t>（事業者名）</t>
    <rPh sb="1" eb="4">
      <t>ジギョウシャ</t>
    </rPh>
    <rPh sb="4" eb="5">
      <t>メイ</t>
    </rPh>
    <phoneticPr fontId="4"/>
  </si>
  <si>
    <t>合計（A＋B）</t>
    <rPh sb="0" eb="2">
      <t>ゴウケイ</t>
    </rPh>
    <phoneticPr fontId="4"/>
  </si>
  <si>
    <t>※各上記項目のほか、必要と考えられる費用があれば、見積りに追加して提示すること。</t>
    <rPh sb="1" eb="2">
      <t>カク</t>
    </rPh>
    <phoneticPr fontId="4"/>
  </si>
  <si>
    <t>説明</t>
    <rPh sb="0" eb="2">
      <t>セツメイ</t>
    </rPh>
    <phoneticPr fontId="4"/>
  </si>
  <si>
    <t>見積項目説明事項</t>
    <rPh sb="0" eb="2">
      <t>ミツモ</t>
    </rPh>
    <rPh sb="2" eb="4">
      <t>コウモク</t>
    </rPh>
    <rPh sb="4" eb="6">
      <t>セツメイ</t>
    </rPh>
    <rPh sb="6" eb="8">
      <t>ジコウ</t>
    </rPh>
    <phoneticPr fontId="4"/>
  </si>
  <si>
    <t>●</t>
  </si>
  <si>
    <t>内訳※</t>
    <rPh sb="0" eb="2">
      <t>ウチワケ</t>
    </rPh>
    <phoneticPr fontId="4"/>
  </si>
  <si>
    <t>⑥</t>
  </si>
  <si>
    <t>その他（　　　　　　　　　　　　　　　　）</t>
    <rPh sb="2" eb="3">
      <t>タ</t>
    </rPh>
    <phoneticPr fontId="4"/>
  </si>
  <si>
    <t>初期構築費
（イニシャルコスト）</t>
    <rPh sb="0" eb="5">
      <t>ショキコウチクヒ</t>
    </rPh>
    <phoneticPr fontId="4"/>
  </si>
  <si>
    <t>初期構築費（イニシャルコスト）小計 … A</t>
    <rPh sb="0" eb="2">
      <t>ショキ</t>
    </rPh>
    <rPh sb="2" eb="5">
      <t>コウチクヒ</t>
    </rPh>
    <rPh sb="15" eb="17">
      <t>ショウケイ</t>
    </rPh>
    <phoneticPr fontId="4"/>
  </si>
  <si>
    <t>数量</t>
    <rPh sb="0" eb="2">
      <t>スウリョウ</t>
    </rPh>
    <phoneticPr fontId="12"/>
  </si>
  <si>
    <t>単価</t>
    <rPh sb="0" eb="2">
      <t>タンカ</t>
    </rPh>
    <phoneticPr fontId="12"/>
  </si>
  <si>
    <t>マニュアル作成・操作研修費</t>
    <rPh sb="5" eb="7">
      <t>サクセイ</t>
    </rPh>
    <rPh sb="8" eb="10">
      <t>ソウサ</t>
    </rPh>
    <rPh sb="10" eb="12">
      <t>ケンシュウ</t>
    </rPh>
    <rPh sb="12" eb="13">
      <t>ヒ</t>
    </rPh>
    <phoneticPr fontId="4"/>
  </si>
  <si>
    <t>システム保守・サポート</t>
    <rPh sb="4" eb="6">
      <t>ホシュ</t>
    </rPh>
    <phoneticPr fontId="4"/>
  </si>
  <si>
    <t>システム利用料（オプション・カスタマイズ）</t>
    <rPh sb="4" eb="7">
      <t>リヨウリョウ</t>
    </rPh>
    <phoneticPr fontId="4"/>
  </si>
  <si>
    <t>⑦</t>
    <phoneticPr fontId="12"/>
  </si>
  <si>
    <t>⑧</t>
    <phoneticPr fontId="12"/>
  </si>
  <si>
    <t>⑨</t>
    <phoneticPr fontId="4"/>
  </si>
  <si>
    <t>③</t>
    <phoneticPr fontId="12"/>
  </si>
  <si>
    <t>④</t>
    <phoneticPr fontId="12"/>
  </si>
  <si>
    <t>システム利用料（予約システムパッケージ）</t>
    <rPh sb="4" eb="7">
      <t>リヨウリョウ</t>
    </rPh>
    <rPh sb="8" eb="10">
      <t>ヨヤク</t>
    </rPh>
    <phoneticPr fontId="4"/>
  </si>
  <si>
    <t>27月</t>
    <rPh sb="2" eb="3">
      <t>ツキ</t>
    </rPh>
    <phoneticPr fontId="12"/>
  </si>
  <si>
    <t>⑤</t>
    <phoneticPr fontId="12"/>
  </si>
  <si>
    <t>27月</t>
    <phoneticPr fontId="12"/>
  </si>
  <si>
    <t>消費税</t>
    <rPh sb="0" eb="3">
      <t>ショウヒゼイ</t>
    </rPh>
    <phoneticPr fontId="4"/>
  </si>
  <si>
    <t>小計</t>
    <rPh sb="0" eb="2">
      <t>ショウケイ</t>
    </rPh>
    <phoneticPr fontId="4"/>
  </si>
  <si>
    <t>プロジェクト管理・要件定義</t>
    <phoneticPr fontId="4"/>
  </si>
  <si>
    <t>パッケージ費</t>
    <phoneticPr fontId="12"/>
  </si>
  <si>
    <t>⑩</t>
    <phoneticPr fontId="4"/>
  </si>
  <si>
    <t>マスタデータ登録</t>
    <rPh sb="6" eb="8">
      <t>トウロク</t>
    </rPh>
    <phoneticPr fontId="12"/>
  </si>
  <si>
    <t>見　積　書</t>
    <phoneticPr fontId="12"/>
  </si>
  <si>
    <t>豊岡市　御中</t>
    <rPh sb="0" eb="3">
      <t>トヨオカシ</t>
    </rPh>
    <rPh sb="4" eb="6">
      <t>オンチュウ</t>
    </rPh>
    <phoneticPr fontId="12"/>
  </si>
  <si>
    <t>￥</t>
    <phoneticPr fontId="12"/>
  </si>
  <si>
    <t>（税込）</t>
    <rPh sb="1" eb="3">
      <t>ゼイコ</t>
    </rPh>
    <phoneticPr fontId="12"/>
  </si>
  <si>
    <t>見積金額計</t>
    <rPh sb="0" eb="2">
      <t>ミツモリ</t>
    </rPh>
    <rPh sb="2" eb="4">
      <t>キンガク</t>
    </rPh>
    <rPh sb="4" eb="5">
      <t>ケイ</t>
    </rPh>
    <phoneticPr fontId="12"/>
  </si>
  <si>
    <t>初期構築費</t>
    <rPh sb="0" eb="5">
      <t>ショキコウチクヒ</t>
    </rPh>
    <phoneticPr fontId="1"/>
  </si>
  <si>
    <t>運用保守費</t>
    <rPh sb="0" eb="5">
      <t>ウンヨウホシュヒ</t>
    </rPh>
    <phoneticPr fontId="1"/>
  </si>
  <si>
    <t>運用期間における予約システムのパッケージ利用料</t>
    <rPh sb="0" eb="2">
      <t>ウンヨウ</t>
    </rPh>
    <rPh sb="2" eb="4">
      <t>キカン</t>
    </rPh>
    <rPh sb="8" eb="10">
      <t>ヨヤク</t>
    </rPh>
    <rPh sb="20" eb="23">
      <t>リヨウリョウ</t>
    </rPh>
    <phoneticPr fontId="1"/>
  </si>
  <si>
    <t>システムの保守、サポートに係る費用</t>
    <rPh sb="5" eb="7">
      <t>ホシュ</t>
    </rPh>
    <rPh sb="13" eb="14">
      <t>カカ</t>
    </rPh>
    <rPh sb="15" eb="17">
      <t>ヒヨウ</t>
    </rPh>
    <phoneticPr fontId="1"/>
  </si>
  <si>
    <t>システム利用料（電子錠）</t>
    <rPh sb="4" eb="7">
      <t>リヨウリョウ</t>
    </rPh>
    <rPh sb="8" eb="10">
      <t>デンシ</t>
    </rPh>
    <rPh sb="10" eb="11">
      <t>ジョウ</t>
    </rPh>
    <phoneticPr fontId="4"/>
  </si>
  <si>
    <t>運用期間における電子錠システムの利用料</t>
    <rPh sb="0" eb="4">
      <t>ウンヨウキカン</t>
    </rPh>
    <rPh sb="8" eb="11">
      <t>デンシジョウ</t>
    </rPh>
    <rPh sb="16" eb="19">
      <t>リヨウリョウ</t>
    </rPh>
    <phoneticPr fontId="1"/>
  </si>
  <si>
    <t>システム利用料
（オプション・カスタマイズ）</t>
    <phoneticPr fontId="1"/>
  </si>
  <si>
    <t>システム利用料
（予約システムパッケージ）</t>
    <rPh sb="4" eb="7">
      <t>リヨウリョウ</t>
    </rPh>
    <rPh sb="9" eb="11">
      <t>ヨヤク</t>
    </rPh>
    <phoneticPr fontId="4"/>
  </si>
  <si>
    <t>③</t>
    <phoneticPr fontId="1"/>
  </si>
  <si>
    <t>④</t>
    <phoneticPr fontId="1"/>
  </si>
  <si>
    <t>⑤</t>
    <phoneticPr fontId="1"/>
  </si>
  <si>
    <t>①～④のいずれにも該当しないシステム稼働に必要な費用</t>
    <rPh sb="18" eb="20">
      <t>カドウ</t>
    </rPh>
    <rPh sb="21" eb="23">
      <t>ヒツヨウ</t>
    </rPh>
    <rPh sb="24" eb="26">
      <t>ヒヨウ</t>
    </rPh>
    <phoneticPr fontId="1"/>
  </si>
  <si>
    <t>①②以外に係るシステム利用料</t>
    <rPh sb="2" eb="4">
      <t>イガイ</t>
    </rPh>
    <rPh sb="5" eb="6">
      <t>カカ</t>
    </rPh>
    <rPh sb="11" eb="14">
      <t>リヨウリョウ</t>
    </rPh>
    <phoneticPr fontId="1"/>
  </si>
  <si>
    <t>プロジェクト管理、要件定義に係る費用</t>
    <rPh sb="6" eb="8">
      <t>カンリ</t>
    </rPh>
    <rPh sb="9" eb="11">
      <t>ヨウケン</t>
    </rPh>
    <rPh sb="11" eb="13">
      <t>テイギ</t>
    </rPh>
    <rPh sb="14" eb="15">
      <t>カカ</t>
    </rPh>
    <rPh sb="16" eb="18">
      <t>ヒヨウ</t>
    </rPh>
    <phoneticPr fontId="4"/>
  </si>
  <si>
    <t>パッケージ費</t>
    <phoneticPr fontId="1"/>
  </si>
  <si>
    <t>パッケージの適用に係る費用（ミーティングを含む。）</t>
    <phoneticPr fontId="1"/>
  </si>
  <si>
    <t>パッケージカスタマイズ、オプション適用費</t>
    <rPh sb="17" eb="19">
      <t>テキヨウ</t>
    </rPh>
    <phoneticPr fontId="12"/>
  </si>
  <si>
    <t>システム設計</t>
    <phoneticPr fontId="12"/>
  </si>
  <si>
    <t>システム設計に係る費用</t>
    <rPh sb="4" eb="6">
      <t>セッケイ</t>
    </rPh>
    <rPh sb="7" eb="8">
      <t>カカ</t>
    </rPh>
    <rPh sb="9" eb="11">
      <t>ヒヨウ</t>
    </rPh>
    <phoneticPr fontId="1"/>
  </si>
  <si>
    <t>システム設計</t>
    <phoneticPr fontId="1"/>
  </si>
  <si>
    <t>パッケージカスタマイズ、オプション適用費</t>
    <phoneticPr fontId="1"/>
  </si>
  <si>
    <t>カスタマイズ対応、オプション適用に係る費用</t>
    <rPh sb="6" eb="8">
      <t>タイオウ</t>
    </rPh>
    <rPh sb="14" eb="16">
      <t>テキヨウ</t>
    </rPh>
    <rPh sb="17" eb="18">
      <t>カカ</t>
    </rPh>
    <rPh sb="19" eb="21">
      <t>ヒヨウ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</si>
  <si>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</si>
  <si>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</si>
  <si>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</si>
  <si>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</si>
  <si>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①～⑨のいずれにも該当しないシステム導入に係る費用</t>
    <rPh sb="9" eb="11">
      <t>ガイトウ</t>
    </rPh>
    <rPh sb="18" eb="20">
      <t>ドウニュウ</t>
    </rPh>
    <rPh sb="21" eb="22">
      <t>カカ</t>
    </rPh>
    <rPh sb="23" eb="25">
      <t>ヒヨウ</t>
    </rPh>
    <phoneticPr fontId="1"/>
  </si>
  <si>
    <t>マスタデータ登録</t>
    <phoneticPr fontId="1"/>
  </si>
  <si>
    <t>施設情報、利用料金等のマスタデータ登録に係る費用</t>
    <rPh sb="0" eb="4">
      <t>シセツジョウホウ</t>
    </rPh>
    <rPh sb="5" eb="9">
      <t>リヨウリョウキン</t>
    </rPh>
    <rPh sb="9" eb="10">
      <t>トウ</t>
    </rPh>
    <rPh sb="17" eb="19">
      <t>トウロク</t>
    </rPh>
    <rPh sb="20" eb="21">
      <t>カカ</t>
    </rPh>
    <rPh sb="22" eb="24">
      <t>ヒヨウ</t>
    </rPh>
    <phoneticPr fontId="1"/>
  </si>
  <si>
    <t>マニュアル作成・操作研修費</t>
    <phoneticPr fontId="1"/>
  </si>
  <si>
    <t>マニュアル作成、操作研修に係る費用</t>
    <phoneticPr fontId="1"/>
  </si>
  <si>
    <t>稼働テスト費</t>
    <phoneticPr fontId="1"/>
  </si>
  <si>
    <t>稼働テストに係る費用</t>
    <rPh sb="0" eb="2">
      <t>カドウ</t>
    </rPh>
    <rPh sb="6" eb="7">
      <t>カカ</t>
    </rPh>
    <rPh sb="8" eb="10">
      <t>ヒヨウ</t>
    </rPh>
    <phoneticPr fontId="1"/>
  </si>
  <si>
    <t>件名：豊岡市公共施設予約システム導入業務</t>
    <rPh sb="0" eb="2">
      <t>ケンメイ</t>
    </rPh>
    <rPh sb="3" eb="5">
      <t>トヨオカ</t>
    </rPh>
    <rPh sb="5" eb="6">
      <t>シ</t>
    </rPh>
    <rPh sb="6" eb="8">
      <t>コウキョウ</t>
    </rPh>
    <rPh sb="8" eb="10">
      <t>シセツ</t>
    </rPh>
    <rPh sb="10" eb="12">
      <t>ヨヤク</t>
    </rPh>
    <rPh sb="16" eb="18">
      <t>ドウニュウ</t>
    </rPh>
    <rPh sb="18" eb="20">
      <t>ギョウム</t>
    </rPh>
    <phoneticPr fontId="4"/>
  </si>
  <si>
    <t>運用保守費
（ランニングコスト）
2025年1月～2027年3月</t>
    <rPh sb="0" eb="2">
      <t>ウンヨウ</t>
    </rPh>
    <rPh sb="2" eb="5">
      <t>ホシュヒ</t>
    </rPh>
    <rPh sb="21" eb="22">
      <t>ネン</t>
    </rPh>
    <rPh sb="23" eb="24">
      <t>ガツ</t>
    </rPh>
    <rPh sb="29" eb="30">
      <t>ネン</t>
    </rPh>
    <rPh sb="31" eb="32">
      <t>ガツ</t>
    </rPh>
    <phoneticPr fontId="4"/>
  </si>
  <si>
    <t>運用保守費当初３か年（ランニングコスト）小計 … B</t>
    <rPh sb="0" eb="2">
      <t>ウンヨウ</t>
    </rPh>
    <rPh sb="2" eb="4">
      <t>ホシュ</t>
    </rPh>
    <rPh sb="4" eb="5">
      <t>ヒ</t>
    </rPh>
    <rPh sb="5" eb="7">
      <t>トウショ</t>
    </rPh>
    <rPh sb="9" eb="10">
      <t>ネン</t>
    </rPh>
    <rPh sb="20" eb="22">
      <t>ショウケイ</t>
    </rPh>
    <phoneticPr fontId="4"/>
  </si>
  <si>
    <t>運用保守費
（ランニングコスト）
2025年1月～2029年3月</t>
    <rPh sb="0" eb="2">
      <t>ウンヨウ</t>
    </rPh>
    <rPh sb="2" eb="5">
      <t>ホシュヒ</t>
    </rPh>
    <rPh sb="21" eb="22">
      <t>ネン</t>
    </rPh>
    <rPh sb="23" eb="24">
      <t>ガツ</t>
    </rPh>
    <rPh sb="29" eb="30">
      <t>ネン</t>
    </rPh>
    <rPh sb="31" eb="32">
      <t>ガツ</t>
    </rPh>
    <phoneticPr fontId="4"/>
  </si>
  <si>
    <t>51月</t>
    <rPh sb="2" eb="3">
      <t>ツキ</t>
    </rPh>
    <phoneticPr fontId="12"/>
  </si>
  <si>
    <t>運用保守費当初５か年（ランニングコスト）小計</t>
    <rPh sb="0" eb="2">
      <t>ウンヨウ</t>
    </rPh>
    <rPh sb="2" eb="4">
      <t>ホシュ</t>
    </rPh>
    <rPh sb="4" eb="5">
      <t>ヒ</t>
    </rPh>
    <rPh sb="5" eb="7">
      <t>トウショ</t>
    </rPh>
    <rPh sb="9" eb="10">
      <t>ネン</t>
    </rPh>
    <rPh sb="20" eb="22">
      <t>ショウケイ</t>
    </rPh>
    <phoneticPr fontId="4"/>
  </si>
  <si>
    <t>スマートロック製品本体</t>
    <rPh sb="7" eb="9">
      <t>セイヒン</t>
    </rPh>
    <rPh sb="9" eb="11">
      <t>ホンタイ</t>
    </rPh>
    <phoneticPr fontId="4"/>
  </si>
  <si>
    <t>スマートロック錠設置・工事費</t>
    <phoneticPr fontId="1"/>
  </si>
  <si>
    <t>スマートロック製品本体に係る費用</t>
    <rPh sb="7" eb="9">
      <t>セイヒン</t>
    </rPh>
    <rPh sb="9" eb="11">
      <t>ホンタイ</t>
    </rPh>
    <rPh sb="12" eb="13">
      <t>カカ</t>
    </rPh>
    <rPh sb="14" eb="16">
      <t>ヒヨウ</t>
    </rPh>
    <phoneticPr fontId="1"/>
  </si>
  <si>
    <t>スマートロックの設置、取り付け工事に係る費用</t>
    <rPh sb="8" eb="10">
      <t>セッチ</t>
    </rPh>
    <rPh sb="11" eb="12">
      <t>ト</t>
    </rPh>
    <rPh sb="13" eb="14">
      <t>ツ</t>
    </rPh>
    <rPh sb="15" eb="17">
      <t>コウジ</t>
    </rPh>
    <rPh sb="18" eb="19">
      <t>カカ</t>
    </rPh>
    <rPh sb="20" eb="22">
      <t>ヒヨウ</t>
    </rPh>
    <phoneticPr fontId="1"/>
  </si>
  <si>
    <t>スマートロック製品本体</t>
    <phoneticPr fontId="12"/>
  </si>
  <si>
    <t>スマートロック設置・工事費</t>
    <rPh sb="7" eb="9">
      <t>セッチ</t>
    </rPh>
    <rPh sb="10" eb="12">
      <t>コウジ</t>
    </rPh>
    <rPh sb="12" eb="13">
      <t>ヒ</t>
    </rPh>
    <phoneticPr fontId="4"/>
  </si>
  <si>
    <t>システム利用料（スマートロック）</t>
    <rPh sb="4" eb="7">
      <t>リヨウリョウ</t>
    </rPh>
    <phoneticPr fontId="4"/>
  </si>
  <si>
    <t>　　　年　　月　　日</t>
    <rPh sb="3" eb="4">
      <t>ネン</t>
    </rPh>
    <rPh sb="6" eb="7">
      <t>ツキ</t>
    </rPh>
    <rPh sb="9" eb="10">
      <t>ニチ</t>
    </rPh>
    <phoneticPr fontId="4"/>
  </si>
  <si>
    <t>（様式７）</t>
    <rPh sb="1" eb="3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</si>
</sst>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9" x14ac:knownFonts="1">
    <font>
      <sz val="11"/>
      <name val="ＭＳ Ｐゴシック"/>
      <family val="3"/>
    </font>
    <font>
      <sz val="6"/>
      <name val="ＭＳ ゴシック"/>
      <family val="3"/>
    </font>
    <font>
      <b/>
      <sz val="11"/>
      <name val="メイリオ"/>
      <family val="3"/>
    </font>
    <font>
      <sz val="10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22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8.5"/>
      <name val="メイリオ"/>
      <family val="3"/>
    </font>
    <font>
      <sz val="11"/>
      <color indexed="12"/>
      <name val="メイリオ"/>
      <family val="3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b/>
      <sz val="11"/>
      <name val="メイリオ"/>
      <family val="3"/>
      <charset val="128"/>
    </font>
    <font>
      <b/>
      <u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69A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20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18" xfId="0" applyBorder="1"/>
    <xf numFmtId="0" fontId="3" fillId="2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0" fillId="0" borderId="32" xfId="0" applyBorder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58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shrinkToFit="1"/>
    </xf>
    <xf numFmtId="0" fontId="13" fillId="0" borderId="0" xfId="0" applyFont="1" applyAlignment="1">
      <alignment horizontal="right"/>
    </xf>
    <xf numFmtId="0" fontId="3" fillId="0" borderId="58" xfId="0" applyFont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5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43" xfId="0" applyFont="1" applyBorder="1" applyAlignment="1">
      <alignment horizontal="left"/>
    </xf>
    <xf numFmtId="17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7" fillId="0" borderId="42" xfId="0" applyFont="1" applyBorder="1" applyAlignment="1">
      <alignment horizontal="left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76" fontId="10" fillId="0" borderId="65" xfId="0" applyNumberFormat="1" applyFont="1" applyBorder="1" applyAlignment="1">
      <alignment vertical="center" shrinkToFit="1"/>
    </xf>
    <xf numFmtId="176" fontId="10" fillId="0" borderId="63" xfId="0" applyNumberFormat="1" applyFont="1" applyBorder="1" applyAlignment="1">
      <alignment vertical="center" shrinkToFit="1"/>
    </xf>
    <xf numFmtId="176" fontId="10" fillId="0" borderId="71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4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76" fontId="5" fillId="0" borderId="40" xfId="0" applyNumberFormat="1" applyFont="1" applyBorder="1" applyAlignment="1">
      <alignment vertical="center" shrinkToFit="1"/>
    </xf>
    <xf numFmtId="176" fontId="5" fillId="0" borderId="50" xfId="0" applyNumberFormat="1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76" fontId="5" fillId="0" borderId="47" xfId="0" applyNumberFormat="1" applyFont="1" applyBorder="1" applyAlignment="1">
      <alignment vertical="center" shrinkToFit="1"/>
    </xf>
    <xf numFmtId="176" fontId="5" fillId="0" borderId="5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0" borderId="59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9" fontId="3" fillId="0" borderId="59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176" fontId="10" fillId="0" borderId="36" xfId="0" applyNumberFormat="1" applyFont="1" applyBorder="1" applyAlignment="1">
      <alignment vertical="center" shrinkToFit="1"/>
    </xf>
    <xf numFmtId="176" fontId="10" fillId="0" borderId="51" xfId="0" applyNumberFormat="1" applyFont="1" applyBorder="1" applyAlignment="1">
      <alignment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57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176" fontId="5" fillId="0" borderId="39" xfId="0" applyNumberFormat="1" applyFont="1" applyBorder="1" applyAlignment="1">
      <alignment vertical="center" shrinkToFit="1"/>
    </xf>
    <xf numFmtId="176" fontId="5" fillId="0" borderId="49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3" borderId="3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176" fontId="10" fillId="0" borderId="37" xfId="0" applyNumberFormat="1" applyFont="1" applyBorder="1" applyAlignment="1">
      <alignment vertical="center" shrinkToFit="1"/>
    </xf>
    <xf numFmtId="176" fontId="10" fillId="0" borderId="53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5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4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56" xfId="0" applyFont="1" applyBorder="1" applyAlignment="1">
      <alignment vertical="center" shrinkToFit="1"/>
    </xf>
    <xf numFmtId="0" fontId="17" fillId="0" borderId="47" xfId="0" applyFont="1" applyBorder="1" applyAlignment="1">
      <alignment vertical="center" shrinkToFit="1"/>
    </xf>
    <xf numFmtId="0" fontId="17" fillId="0" borderId="61" xfId="0" applyFont="1" applyBorder="1" applyAlignment="1">
      <alignment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176" fontId="18" fillId="0" borderId="47" xfId="0" applyNumberFormat="1" applyFont="1" applyBorder="1" applyAlignment="1">
      <alignment vertical="center" shrinkToFit="1"/>
    </xf>
    <xf numFmtId="176" fontId="18" fillId="0" borderId="52" xfId="0" applyNumberFormat="1" applyFont="1" applyBorder="1" applyAlignment="1">
      <alignment vertical="center" shrinkToFit="1"/>
    </xf>
    <xf numFmtId="0" fontId="17" fillId="0" borderId="4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shrinkToFit="1"/>
    </xf>
    <xf numFmtId="0" fontId="17" fillId="0" borderId="40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176" fontId="18" fillId="0" borderId="40" xfId="0" applyNumberFormat="1" applyFont="1" applyBorder="1" applyAlignment="1">
      <alignment vertical="center" shrinkToFit="1"/>
    </xf>
    <xf numFmtId="176" fontId="18" fillId="0" borderId="50" xfId="0" applyNumberFormat="1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58" xfId="0" applyFont="1" applyBorder="1" applyAlignment="1">
      <alignment vertical="center" shrinkToFit="1"/>
    </xf>
    <xf numFmtId="0" fontId="17" fillId="0" borderId="16" xfId="0" applyFont="1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opLeftCell="A6" workbookViewId="0">
      <selection activeCell="E9" sqref="E9"/>
    </sheetView>
  </sheetViews>
  <sheetFormatPr defaultRowHeight="13.5" x14ac:dyDescent="0.15"/>
  <cols>
    <col min="1" max="1" width="3.75" customWidth="1"/>
    <col min="2" max="2" width="3.75" bestFit="1" customWidth="1"/>
    <col min="3" max="3" width="3.25" bestFit="1" customWidth="1"/>
    <col min="4" max="4" width="32.625" customWidth="1"/>
    <col min="5" max="5" width="44.625" customWidth="1"/>
    <col min="6" max="6" width="6.5" bestFit="1" customWidth="1"/>
  </cols>
  <sheetData>
    <row r="1" spans="1:7" ht="18.75" x14ac:dyDescent="0.45">
      <c r="A1" s="1" t="s">
        <v>22</v>
      </c>
    </row>
    <row r="2" spans="1:7" ht="16.5" x14ac:dyDescent="0.15">
      <c r="A2" s="51" t="s">
        <v>8</v>
      </c>
      <c r="B2" s="52"/>
      <c r="C2" s="53" t="s">
        <v>6</v>
      </c>
      <c r="D2" s="54"/>
      <c r="E2" s="15" t="s">
        <v>21</v>
      </c>
      <c r="F2" s="20" t="s">
        <v>24</v>
      </c>
      <c r="G2" s="25"/>
    </row>
    <row r="3" spans="1:7" ht="33" customHeight="1" x14ac:dyDescent="0.15">
      <c r="A3" s="55">
        <v>1</v>
      </c>
      <c r="B3" s="58" t="s">
        <v>54</v>
      </c>
      <c r="C3" s="3" t="s">
        <v>10</v>
      </c>
      <c r="D3" s="9" t="s">
        <v>45</v>
      </c>
      <c r="E3" s="16" t="s">
        <v>67</v>
      </c>
      <c r="F3" s="21"/>
      <c r="G3" s="26"/>
    </row>
    <row r="4" spans="1:7" ht="33" customHeight="1" x14ac:dyDescent="0.15">
      <c r="A4" s="56"/>
      <c r="B4" s="59"/>
      <c r="C4" s="4" t="s">
        <v>11</v>
      </c>
      <c r="D4" s="10" t="s">
        <v>73</v>
      </c>
      <c r="E4" s="17" t="s">
        <v>72</v>
      </c>
      <c r="F4" s="22"/>
      <c r="G4" s="26"/>
    </row>
    <row r="5" spans="1:7" ht="33" customHeight="1" x14ac:dyDescent="0.15">
      <c r="A5" s="56"/>
      <c r="B5" s="59"/>
      <c r="C5" s="4" t="s">
        <v>7</v>
      </c>
      <c r="D5" s="10" t="s">
        <v>68</v>
      </c>
      <c r="E5" s="17" t="s">
        <v>69</v>
      </c>
      <c r="F5" s="22"/>
      <c r="G5" s="26"/>
    </row>
    <row r="6" spans="1:7" ht="33" customHeight="1" x14ac:dyDescent="0.15">
      <c r="A6" s="56"/>
      <c r="B6" s="59"/>
      <c r="C6" s="4" t="s">
        <v>12</v>
      </c>
      <c r="D6" s="10" t="s">
        <v>74</v>
      </c>
      <c r="E6" s="17" t="s">
        <v>75</v>
      </c>
      <c r="F6" s="22" t="s">
        <v>23</v>
      </c>
      <c r="G6" s="26"/>
    </row>
    <row r="7" spans="1:7" ht="33" customHeight="1" x14ac:dyDescent="0.15">
      <c r="A7" s="56"/>
      <c r="B7" s="59"/>
      <c r="C7" s="4" t="s">
        <v>13</v>
      </c>
      <c r="D7" s="10" t="s">
        <v>93</v>
      </c>
      <c r="E7" s="17" t="s">
        <v>95</v>
      </c>
      <c r="F7" s="22" t="s">
        <v>23</v>
      </c>
      <c r="G7" s="26"/>
    </row>
    <row r="8" spans="1:7" ht="33" customHeight="1" x14ac:dyDescent="0.15">
      <c r="A8" s="56"/>
      <c r="B8" s="59"/>
      <c r="C8" s="4" t="s">
        <v>25</v>
      </c>
      <c r="D8" s="10" t="s">
        <v>94</v>
      </c>
      <c r="E8" s="17" t="s">
        <v>96</v>
      </c>
      <c r="F8" s="22" t="s">
        <v>23</v>
      </c>
      <c r="G8" s="26"/>
    </row>
    <row r="9" spans="1:7" ht="33" customHeight="1" x14ac:dyDescent="0.15">
      <c r="A9" s="56"/>
      <c r="B9" s="59"/>
      <c r="C9" s="4" t="s">
        <v>76</v>
      </c>
      <c r="D9" s="10" t="s">
        <v>81</v>
      </c>
      <c r="E9" s="17" t="s">
        <v>82</v>
      </c>
      <c r="F9" s="22" t="s">
        <v>23</v>
      </c>
      <c r="G9" s="26"/>
    </row>
    <row r="10" spans="1:7" ht="33" customHeight="1" x14ac:dyDescent="0.15">
      <c r="A10" s="56"/>
      <c r="B10" s="59"/>
      <c r="C10" s="4" t="s">
        <v>77</v>
      </c>
      <c r="D10" s="11" t="s">
        <v>85</v>
      </c>
      <c r="E10" s="17" t="s">
        <v>86</v>
      </c>
      <c r="F10" s="22" t="s">
        <v>23</v>
      </c>
      <c r="G10" s="26"/>
    </row>
    <row r="11" spans="1:7" ht="33" customHeight="1" x14ac:dyDescent="0.15">
      <c r="A11" s="56"/>
      <c r="B11" s="59"/>
      <c r="C11" s="4" t="s">
        <v>78</v>
      </c>
      <c r="D11" s="44" t="s">
        <v>83</v>
      </c>
      <c r="E11" s="45" t="s">
        <v>84</v>
      </c>
      <c r="F11" s="46"/>
      <c r="G11" s="26"/>
    </row>
    <row r="12" spans="1:7" ht="33" customHeight="1" x14ac:dyDescent="0.15">
      <c r="A12" s="57"/>
      <c r="B12" s="60"/>
      <c r="C12" s="4" t="s">
        <v>79</v>
      </c>
      <c r="D12" s="12" t="s">
        <v>15</v>
      </c>
      <c r="E12" s="18" t="s">
        <v>80</v>
      </c>
      <c r="F12" s="23" t="s">
        <v>23</v>
      </c>
      <c r="G12" s="26"/>
    </row>
    <row r="13" spans="1:7" ht="33" customHeight="1" x14ac:dyDescent="0.15">
      <c r="A13" s="61">
        <v>2</v>
      </c>
      <c r="B13" s="62" t="s">
        <v>55</v>
      </c>
      <c r="C13" s="5" t="s">
        <v>10</v>
      </c>
      <c r="D13" s="13" t="s">
        <v>61</v>
      </c>
      <c r="E13" s="19" t="s">
        <v>56</v>
      </c>
      <c r="F13" s="24"/>
      <c r="G13" s="26"/>
    </row>
    <row r="14" spans="1:7" ht="33" customHeight="1" x14ac:dyDescent="0.15">
      <c r="A14" s="56"/>
      <c r="B14" s="63"/>
      <c r="C14" s="4" t="s">
        <v>11</v>
      </c>
      <c r="D14" s="10" t="s">
        <v>58</v>
      </c>
      <c r="E14" s="17" t="s">
        <v>59</v>
      </c>
      <c r="F14" s="22" t="s">
        <v>23</v>
      </c>
      <c r="G14" s="26"/>
    </row>
    <row r="15" spans="1:7" ht="33" customHeight="1" x14ac:dyDescent="0.15">
      <c r="A15" s="56"/>
      <c r="B15" s="63"/>
      <c r="C15" s="4" t="s">
        <v>62</v>
      </c>
      <c r="D15" s="10" t="s">
        <v>60</v>
      </c>
      <c r="E15" s="17" t="s">
        <v>66</v>
      </c>
      <c r="F15" s="22" t="s">
        <v>23</v>
      </c>
      <c r="G15" s="26"/>
    </row>
    <row r="16" spans="1:7" ht="33" customHeight="1" x14ac:dyDescent="0.15">
      <c r="A16" s="56"/>
      <c r="B16" s="63"/>
      <c r="C16" s="4" t="s">
        <v>63</v>
      </c>
      <c r="D16" s="10" t="s">
        <v>32</v>
      </c>
      <c r="E16" s="17" t="s">
        <v>57</v>
      </c>
      <c r="F16" s="22"/>
      <c r="G16" s="26"/>
    </row>
    <row r="17" spans="1:7" ht="33" customHeight="1" x14ac:dyDescent="0.15">
      <c r="A17" s="57"/>
      <c r="B17" s="64"/>
      <c r="C17" s="7" t="s">
        <v>64</v>
      </c>
      <c r="D17" s="12" t="s">
        <v>15</v>
      </c>
      <c r="E17" s="18" t="s">
        <v>65</v>
      </c>
      <c r="F17" s="23" t="s">
        <v>23</v>
      </c>
      <c r="G17" s="26"/>
    </row>
    <row r="18" spans="1:7" ht="16.5" x14ac:dyDescent="0.15">
      <c r="A18" s="2" t="s">
        <v>3</v>
      </c>
      <c r="C18" s="8"/>
      <c r="D18" s="14"/>
      <c r="E18" s="14"/>
      <c r="F18" s="14"/>
    </row>
  </sheetData>
  <mergeCells count="6">
    <mergeCell ref="A2:B2"/>
    <mergeCell ref="C2:D2"/>
    <mergeCell ref="A3:A12"/>
    <mergeCell ref="B3:B12"/>
    <mergeCell ref="A13:A17"/>
    <mergeCell ref="B13:B17"/>
  </mergeCells>
  <phoneticPr fontId="1"/>
  <pageMargins left="0.50314960629921257" right="0.50314960629921257" top="0.55314960629921262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2A24F-AFAA-4E65-9D85-9099F9105C34}">
  <dimension ref="A1:AD50"/>
  <sheetViews>
    <sheetView tabSelected="1" workbookViewId="0">
      <selection activeCell="K6" sqref="K6"/>
    </sheetView>
  </sheetViews>
  <sheetFormatPr defaultRowHeight="18.75" x14ac:dyDescent="0.45"/>
  <cols>
    <col min="1" max="28" width="3.875" style="27" customWidth="1"/>
    <col min="29" max="29" width="9" style="27" customWidth="1"/>
    <col min="30" max="16384" width="9" style="27"/>
  </cols>
  <sheetData>
    <row r="1" spans="1:28" x14ac:dyDescent="0.45">
      <c r="A1" s="47" t="s">
        <v>101</v>
      </c>
      <c r="B1" s="28"/>
      <c r="C1" s="28"/>
      <c r="D1" s="28"/>
      <c r="E1" s="28"/>
    </row>
    <row r="2" spans="1:28" ht="35.25" x14ac:dyDescent="0.8">
      <c r="A2" s="74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x14ac:dyDescent="0.45">
      <c r="I3" s="37"/>
      <c r="J3" s="37"/>
      <c r="K3" s="37"/>
      <c r="L3" s="37"/>
      <c r="M3" s="37"/>
      <c r="N3" s="37"/>
      <c r="O3" s="37"/>
      <c r="P3" s="37"/>
      <c r="Q3" s="75" t="s">
        <v>17</v>
      </c>
      <c r="R3" s="75"/>
      <c r="S3" s="76"/>
      <c r="T3" s="76"/>
      <c r="U3" s="76"/>
      <c r="V3" s="76"/>
      <c r="W3" s="76"/>
      <c r="X3" s="76"/>
      <c r="Y3" s="76"/>
      <c r="Z3" s="76"/>
      <c r="AA3" s="76"/>
      <c r="AB3" s="76"/>
    </row>
    <row r="5" spans="1:28" x14ac:dyDescent="0.45">
      <c r="A5" s="28"/>
      <c r="B5" s="28" t="s">
        <v>50</v>
      </c>
      <c r="C5" s="28"/>
    </row>
    <row r="6" spans="1:28" ht="18" customHeight="1" x14ac:dyDescent="0.45">
      <c r="A6" s="28"/>
      <c r="B6" s="28"/>
      <c r="C6" s="28"/>
    </row>
    <row r="7" spans="1:28" x14ac:dyDescent="0.45">
      <c r="G7" s="28"/>
      <c r="J7" s="38" t="s">
        <v>18</v>
      </c>
    </row>
    <row r="8" spans="1:28" ht="19.5" customHeight="1" thickBot="1" x14ac:dyDescent="0.5">
      <c r="G8" s="28"/>
      <c r="J8" s="39" t="s">
        <v>2</v>
      </c>
      <c r="M8" s="39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1:28" ht="19.5" customHeight="1" thickBot="1" x14ac:dyDescent="0.5">
      <c r="G9" s="28"/>
      <c r="J9" s="39" t="s">
        <v>14</v>
      </c>
      <c r="M9" s="39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19.5" customHeight="1" thickBot="1" x14ac:dyDescent="0.5">
      <c r="G10" s="28"/>
      <c r="J10" s="39" t="s">
        <v>4</v>
      </c>
      <c r="M10" s="39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x14ac:dyDescent="0.45">
      <c r="I11" s="29"/>
      <c r="J11" s="40" t="s">
        <v>16</v>
      </c>
    </row>
    <row r="12" spans="1:28" x14ac:dyDescent="0.45">
      <c r="G12" s="28"/>
    </row>
    <row r="13" spans="1:28" x14ac:dyDescent="0.45">
      <c r="C13" s="27" t="s">
        <v>87</v>
      </c>
    </row>
    <row r="14" spans="1:28" x14ac:dyDescent="0.45">
      <c r="H14" s="27" t="s">
        <v>53</v>
      </c>
      <c r="N14" s="43" t="s">
        <v>51</v>
      </c>
      <c r="O14" s="78">
        <f>Z39</f>
        <v>0</v>
      </c>
      <c r="P14" s="79"/>
      <c r="Q14" s="79"/>
      <c r="R14" s="79"/>
      <c r="S14" s="79"/>
      <c r="T14" s="79"/>
      <c r="U14" s="79"/>
      <c r="V14" s="27" t="s">
        <v>52</v>
      </c>
    </row>
    <row r="16" spans="1:28" x14ac:dyDescent="0.45">
      <c r="B16" s="65" t="s">
        <v>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</row>
    <row r="17" spans="2:30" ht="19.5" thickBot="1" x14ac:dyDescent="0.5">
      <c r="B17" s="66" t="s">
        <v>8</v>
      </c>
      <c r="C17" s="67"/>
      <c r="D17" s="67"/>
      <c r="E17" s="67"/>
      <c r="F17" s="67"/>
      <c r="G17" s="67"/>
      <c r="H17" s="67"/>
      <c r="I17" s="68" t="s">
        <v>6</v>
      </c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71" t="s">
        <v>30</v>
      </c>
      <c r="U17" s="72"/>
      <c r="V17" s="72"/>
      <c r="W17" s="71" t="s">
        <v>29</v>
      </c>
      <c r="X17" s="72"/>
      <c r="Y17" s="72"/>
      <c r="Z17" s="71" t="s">
        <v>1</v>
      </c>
      <c r="AA17" s="72"/>
      <c r="AB17" s="73"/>
    </row>
    <row r="18" spans="2:30" ht="15.75" customHeight="1" thickTop="1" x14ac:dyDescent="0.45">
      <c r="B18" s="55">
        <v>1</v>
      </c>
      <c r="C18" s="161" t="s">
        <v>27</v>
      </c>
      <c r="D18" s="162"/>
      <c r="E18" s="162"/>
      <c r="F18" s="162"/>
      <c r="G18" s="162"/>
      <c r="H18" s="163"/>
      <c r="I18" s="3" t="s">
        <v>10</v>
      </c>
      <c r="J18" s="132" t="s">
        <v>45</v>
      </c>
      <c r="K18" s="132"/>
      <c r="L18" s="132"/>
      <c r="M18" s="132"/>
      <c r="N18" s="132"/>
      <c r="O18" s="132"/>
      <c r="P18" s="132"/>
      <c r="Q18" s="132"/>
      <c r="R18" s="132"/>
      <c r="S18" s="133"/>
      <c r="T18" s="139"/>
      <c r="U18" s="140"/>
      <c r="V18" s="141"/>
      <c r="W18" s="139"/>
      <c r="X18" s="140"/>
      <c r="Y18" s="141"/>
      <c r="Z18" s="134"/>
      <c r="AA18" s="134"/>
      <c r="AB18" s="135"/>
      <c r="AC18" s="42"/>
      <c r="AD18" s="42"/>
    </row>
    <row r="19" spans="2:30" ht="16.350000000000001" customHeight="1" x14ac:dyDescent="0.45">
      <c r="B19" s="56"/>
      <c r="C19" s="164"/>
      <c r="D19" s="165"/>
      <c r="E19" s="165"/>
      <c r="F19" s="165"/>
      <c r="G19" s="165"/>
      <c r="H19" s="166"/>
      <c r="I19" s="4" t="s">
        <v>11</v>
      </c>
      <c r="J19" s="94" t="s">
        <v>71</v>
      </c>
      <c r="K19" s="94"/>
      <c r="L19" s="94"/>
      <c r="M19" s="94"/>
      <c r="N19" s="94"/>
      <c r="O19" s="94"/>
      <c r="P19" s="94"/>
      <c r="Q19" s="94"/>
      <c r="R19" s="94"/>
      <c r="S19" s="95"/>
      <c r="T19" s="142"/>
      <c r="U19" s="143"/>
      <c r="V19" s="144"/>
      <c r="W19" s="142"/>
      <c r="X19" s="143"/>
      <c r="Y19" s="144"/>
      <c r="Z19" s="96"/>
      <c r="AA19" s="96"/>
      <c r="AB19" s="97"/>
      <c r="AC19" s="42"/>
      <c r="AD19" s="42"/>
    </row>
    <row r="20" spans="2:30" ht="16.350000000000001" customHeight="1" x14ac:dyDescent="0.45">
      <c r="B20" s="56"/>
      <c r="C20" s="164"/>
      <c r="D20" s="165"/>
      <c r="E20" s="165"/>
      <c r="F20" s="165"/>
      <c r="G20" s="165"/>
      <c r="H20" s="166"/>
      <c r="I20" s="4" t="s">
        <v>7</v>
      </c>
      <c r="J20" s="94" t="s">
        <v>46</v>
      </c>
      <c r="K20" s="94"/>
      <c r="L20" s="94"/>
      <c r="M20" s="94"/>
      <c r="N20" s="94"/>
      <c r="O20" s="94"/>
      <c r="P20" s="94"/>
      <c r="Q20" s="94"/>
      <c r="R20" s="94"/>
      <c r="S20" s="95"/>
      <c r="T20" s="142"/>
      <c r="U20" s="143"/>
      <c r="V20" s="144"/>
      <c r="W20" s="142"/>
      <c r="X20" s="143"/>
      <c r="Y20" s="144"/>
      <c r="Z20" s="96"/>
      <c r="AA20" s="96"/>
      <c r="AB20" s="97"/>
      <c r="AC20" s="42"/>
      <c r="AD20" s="42"/>
    </row>
    <row r="21" spans="2:30" ht="16.350000000000001" customHeight="1" x14ac:dyDescent="0.45">
      <c r="B21" s="56"/>
      <c r="C21" s="164"/>
      <c r="D21" s="165"/>
      <c r="E21" s="165"/>
      <c r="F21" s="165"/>
      <c r="G21" s="165"/>
      <c r="H21" s="166"/>
      <c r="I21" s="4" t="s">
        <v>12</v>
      </c>
      <c r="J21" s="94" t="s">
        <v>70</v>
      </c>
      <c r="K21" s="94"/>
      <c r="L21" s="94"/>
      <c r="M21" s="94"/>
      <c r="N21" s="94"/>
      <c r="O21" s="94"/>
      <c r="P21" s="94"/>
      <c r="Q21" s="94"/>
      <c r="R21" s="94"/>
      <c r="S21" s="95"/>
      <c r="T21" s="142"/>
      <c r="U21" s="143"/>
      <c r="V21" s="144"/>
      <c r="W21" s="142"/>
      <c r="X21" s="143"/>
      <c r="Y21" s="144"/>
      <c r="Z21" s="96"/>
      <c r="AA21" s="96"/>
      <c r="AB21" s="97"/>
      <c r="AC21" s="42"/>
      <c r="AD21" s="42"/>
    </row>
    <row r="22" spans="2:30" ht="16.350000000000001" customHeight="1" x14ac:dyDescent="0.45">
      <c r="B22" s="56"/>
      <c r="C22" s="164"/>
      <c r="D22" s="165"/>
      <c r="E22" s="165"/>
      <c r="F22" s="165"/>
      <c r="G22" s="165"/>
      <c r="H22" s="166"/>
      <c r="I22" s="4" t="s">
        <v>13</v>
      </c>
      <c r="J22" s="94" t="s">
        <v>97</v>
      </c>
      <c r="K22" s="94"/>
      <c r="L22" s="94"/>
      <c r="M22" s="94"/>
      <c r="N22" s="94"/>
      <c r="O22" s="94"/>
      <c r="P22" s="94"/>
      <c r="Q22" s="94"/>
      <c r="R22" s="94"/>
      <c r="S22" s="95"/>
      <c r="T22" s="142"/>
      <c r="U22" s="143"/>
      <c r="V22" s="144"/>
      <c r="W22" s="142"/>
      <c r="X22" s="143"/>
      <c r="Y22" s="144"/>
      <c r="Z22" s="96"/>
      <c r="AA22" s="96"/>
      <c r="AB22" s="97"/>
      <c r="AC22" s="42"/>
      <c r="AD22" s="42"/>
    </row>
    <row r="23" spans="2:30" ht="16.350000000000001" customHeight="1" x14ac:dyDescent="0.45">
      <c r="B23" s="56"/>
      <c r="C23" s="164"/>
      <c r="D23" s="165"/>
      <c r="E23" s="165"/>
      <c r="F23" s="165"/>
      <c r="G23" s="165"/>
      <c r="H23" s="166"/>
      <c r="I23" s="4" t="s">
        <v>25</v>
      </c>
      <c r="J23" s="94" t="s">
        <v>98</v>
      </c>
      <c r="K23" s="94"/>
      <c r="L23" s="94"/>
      <c r="M23" s="94"/>
      <c r="N23" s="94"/>
      <c r="O23" s="94"/>
      <c r="P23" s="94"/>
      <c r="Q23" s="94"/>
      <c r="R23" s="94"/>
      <c r="S23" s="95"/>
      <c r="T23" s="129"/>
      <c r="U23" s="130"/>
      <c r="V23" s="131"/>
      <c r="W23" s="129"/>
      <c r="X23" s="130"/>
      <c r="Y23" s="131"/>
      <c r="Z23" s="96"/>
      <c r="AA23" s="96"/>
      <c r="AB23" s="97"/>
      <c r="AC23" s="42"/>
      <c r="AD23" s="42"/>
    </row>
    <row r="24" spans="2:30" ht="16.350000000000001" customHeight="1" x14ac:dyDescent="0.45">
      <c r="B24" s="56"/>
      <c r="C24" s="164"/>
      <c r="D24" s="165"/>
      <c r="E24" s="165"/>
      <c r="F24" s="165"/>
      <c r="G24" s="165"/>
      <c r="H24" s="166"/>
      <c r="I24" s="4" t="s">
        <v>34</v>
      </c>
      <c r="J24" s="94" t="s">
        <v>48</v>
      </c>
      <c r="K24" s="94"/>
      <c r="L24" s="94"/>
      <c r="M24" s="94"/>
      <c r="N24" s="94"/>
      <c r="O24" s="94"/>
      <c r="P24" s="94"/>
      <c r="Q24" s="94"/>
      <c r="R24" s="94"/>
      <c r="S24" s="95"/>
      <c r="T24" s="142"/>
      <c r="U24" s="143"/>
      <c r="V24" s="144"/>
      <c r="W24" s="142"/>
      <c r="X24" s="143"/>
      <c r="Y24" s="144"/>
      <c r="Z24" s="96"/>
      <c r="AA24" s="96"/>
      <c r="AB24" s="97"/>
      <c r="AC24" s="42"/>
      <c r="AD24" s="42"/>
    </row>
    <row r="25" spans="2:30" ht="16.350000000000001" customHeight="1" x14ac:dyDescent="0.45">
      <c r="B25" s="56"/>
      <c r="C25" s="164"/>
      <c r="D25" s="165"/>
      <c r="E25" s="165"/>
      <c r="F25" s="165"/>
      <c r="G25" s="165"/>
      <c r="H25" s="166"/>
      <c r="I25" s="4" t="s">
        <v>35</v>
      </c>
      <c r="J25" s="94" t="s">
        <v>5</v>
      </c>
      <c r="K25" s="94"/>
      <c r="L25" s="94"/>
      <c r="M25" s="94"/>
      <c r="N25" s="94"/>
      <c r="O25" s="94"/>
      <c r="P25" s="94"/>
      <c r="Q25" s="94"/>
      <c r="R25" s="94"/>
      <c r="S25" s="95"/>
      <c r="T25" s="142"/>
      <c r="U25" s="143"/>
      <c r="V25" s="144"/>
      <c r="W25" s="142"/>
      <c r="X25" s="143"/>
      <c r="Y25" s="144"/>
      <c r="Z25" s="96"/>
      <c r="AA25" s="96"/>
      <c r="AB25" s="97"/>
      <c r="AC25" s="42"/>
      <c r="AD25" s="42"/>
    </row>
    <row r="26" spans="2:30" ht="16.350000000000001" customHeight="1" x14ac:dyDescent="0.45">
      <c r="B26" s="56"/>
      <c r="C26" s="164"/>
      <c r="D26" s="165"/>
      <c r="E26" s="165"/>
      <c r="F26" s="165"/>
      <c r="G26" s="165"/>
      <c r="H26" s="166"/>
      <c r="I26" s="4" t="s">
        <v>36</v>
      </c>
      <c r="J26" s="127" t="s">
        <v>31</v>
      </c>
      <c r="K26" s="127"/>
      <c r="L26" s="127"/>
      <c r="M26" s="127"/>
      <c r="N26" s="127"/>
      <c r="O26" s="127"/>
      <c r="P26" s="127"/>
      <c r="Q26" s="127"/>
      <c r="R26" s="127"/>
      <c r="S26" s="128"/>
      <c r="T26" s="129"/>
      <c r="U26" s="130"/>
      <c r="V26" s="131"/>
      <c r="W26" s="129"/>
      <c r="X26" s="130"/>
      <c r="Y26" s="131"/>
      <c r="Z26" s="96"/>
      <c r="AA26" s="96"/>
      <c r="AB26" s="97"/>
      <c r="AC26" s="42"/>
      <c r="AD26" s="42"/>
    </row>
    <row r="27" spans="2:30" ht="16.350000000000001" customHeight="1" x14ac:dyDescent="0.45">
      <c r="B27" s="57"/>
      <c r="C27" s="167"/>
      <c r="D27" s="168"/>
      <c r="E27" s="168"/>
      <c r="F27" s="168"/>
      <c r="G27" s="168"/>
      <c r="H27" s="169"/>
      <c r="I27" s="4" t="s">
        <v>47</v>
      </c>
      <c r="J27" s="94" t="s">
        <v>26</v>
      </c>
      <c r="K27" s="94"/>
      <c r="L27" s="94"/>
      <c r="M27" s="94"/>
      <c r="N27" s="94"/>
      <c r="O27" s="94"/>
      <c r="P27" s="94"/>
      <c r="Q27" s="94"/>
      <c r="R27" s="94"/>
      <c r="S27" s="95"/>
      <c r="T27" s="158"/>
      <c r="U27" s="159"/>
      <c r="V27" s="160"/>
      <c r="W27" s="158"/>
      <c r="X27" s="159"/>
      <c r="Y27" s="160"/>
      <c r="Z27" s="96"/>
      <c r="AA27" s="96"/>
      <c r="AB27" s="97"/>
      <c r="AC27" s="42"/>
      <c r="AD27" s="42"/>
    </row>
    <row r="28" spans="2:30" ht="19.5" customHeight="1" x14ac:dyDescent="0.45">
      <c r="B28" s="116" t="s">
        <v>44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8"/>
      <c r="T28" s="119"/>
      <c r="U28" s="120"/>
      <c r="V28" s="121"/>
      <c r="W28" s="122"/>
      <c r="X28" s="123"/>
      <c r="Y28" s="124"/>
      <c r="Z28" s="125">
        <f>SUM(Z18:AB27)</f>
        <v>0</v>
      </c>
      <c r="AA28" s="125"/>
      <c r="AB28" s="126"/>
      <c r="AC28" s="42"/>
      <c r="AD28" s="42"/>
    </row>
    <row r="29" spans="2:30" ht="19.5" customHeight="1" x14ac:dyDescent="0.45">
      <c r="B29" s="116" t="s">
        <v>43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8"/>
      <c r="T29" s="119"/>
      <c r="U29" s="120"/>
      <c r="V29" s="121"/>
      <c r="W29" s="122">
        <v>0.1</v>
      </c>
      <c r="X29" s="123"/>
      <c r="Y29" s="124"/>
      <c r="Z29" s="125"/>
      <c r="AA29" s="125"/>
      <c r="AB29" s="126"/>
      <c r="AC29" s="42"/>
      <c r="AD29" s="42"/>
    </row>
    <row r="30" spans="2:30" ht="19.5" customHeight="1" x14ac:dyDescent="0.45">
      <c r="B30" s="116" t="s">
        <v>28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/>
      <c r="T30" s="119"/>
      <c r="U30" s="120"/>
      <c r="V30" s="121"/>
      <c r="W30" s="119"/>
      <c r="X30" s="120"/>
      <c r="Y30" s="121"/>
      <c r="Z30" s="125">
        <f>Z28+Z29</f>
        <v>0</v>
      </c>
      <c r="AA30" s="125"/>
      <c r="AB30" s="126"/>
      <c r="AC30" s="42"/>
      <c r="AD30" s="42"/>
    </row>
    <row r="31" spans="2:30" ht="16.350000000000001" customHeight="1" x14ac:dyDescent="0.45">
      <c r="B31" s="61">
        <v>2</v>
      </c>
      <c r="C31" s="101" t="s">
        <v>88</v>
      </c>
      <c r="D31" s="102"/>
      <c r="E31" s="102"/>
      <c r="F31" s="102"/>
      <c r="G31" s="102"/>
      <c r="H31" s="102"/>
      <c r="I31" s="5" t="s">
        <v>10</v>
      </c>
      <c r="J31" s="106" t="s">
        <v>39</v>
      </c>
      <c r="K31" s="106"/>
      <c r="L31" s="106"/>
      <c r="M31" s="106"/>
      <c r="N31" s="106"/>
      <c r="O31" s="106"/>
      <c r="P31" s="106"/>
      <c r="Q31" s="106"/>
      <c r="R31" s="106"/>
      <c r="S31" s="107"/>
      <c r="T31" s="152"/>
      <c r="U31" s="153"/>
      <c r="V31" s="154"/>
      <c r="W31" s="155" t="s">
        <v>40</v>
      </c>
      <c r="X31" s="156"/>
      <c r="Y31" s="157"/>
      <c r="Z31" s="108"/>
      <c r="AA31" s="108"/>
      <c r="AB31" s="109"/>
      <c r="AC31" s="42"/>
      <c r="AD31" s="42"/>
    </row>
    <row r="32" spans="2:30" ht="16.350000000000001" customHeight="1" x14ac:dyDescent="0.45">
      <c r="B32" s="56"/>
      <c r="C32" s="103"/>
      <c r="D32" s="104"/>
      <c r="E32" s="104"/>
      <c r="F32" s="104"/>
      <c r="G32" s="104"/>
      <c r="H32" s="104"/>
      <c r="I32" s="4" t="s">
        <v>11</v>
      </c>
      <c r="J32" s="94" t="s">
        <v>99</v>
      </c>
      <c r="K32" s="94"/>
      <c r="L32" s="94"/>
      <c r="M32" s="94"/>
      <c r="N32" s="94"/>
      <c r="O32" s="94"/>
      <c r="P32" s="94"/>
      <c r="Q32" s="94"/>
      <c r="R32" s="94"/>
      <c r="S32" s="95"/>
      <c r="T32" s="142"/>
      <c r="U32" s="143"/>
      <c r="V32" s="144"/>
      <c r="W32" s="110" t="s">
        <v>42</v>
      </c>
      <c r="X32" s="111"/>
      <c r="Y32" s="112"/>
      <c r="Z32" s="96"/>
      <c r="AA32" s="96"/>
      <c r="AB32" s="97"/>
      <c r="AC32" s="42"/>
      <c r="AD32" s="42"/>
    </row>
    <row r="33" spans="1:30" ht="16.350000000000001" customHeight="1" x14ac:dyDescent="0.45">
      <c r="B33" s="56"/>
      <c r="C33" s="104"/>
      <c r="D33" s="104"/>
      <c r="E33" s="104"/>
      <c r="F33" s="104"/>
      <c r="G33" s="104"/>
      <c r="H33" s="104"/>
      <c r="I33" s="4" t="s">
        <v>37</v>
      </c>
      <c r="J33" s="94" t="s">
        <v>33</v>
      </c>
      <c r="K33" s="94"/>
      <c r="L33" s="94"/>
      <c r="M33" s="94"/>
      <c r="N33" s="94"/>
      <c r="O33" s="94"/>
      <c r="P33" s="94"/>
      <c r="Q33" s="94"/>
      <c r="R33" s="94"/>
      <c r="S33" s="95"/>
      <c r="T33" s="142"/>
      <c r="U33" s="143"/>
      <c r="V33" s="144"/>
      <c r="W33" s="110" t="s">
        <v>42</v>
      </c>
      <c r="X33" s="111"/>
      <c r="Y33" s="112"/>
      <c r="Z33" s="96"/>
      <c r="AA33" s="96"/>
      <c r="AB33" s="97"/>
      <c r="AC33" s="42"/>
      <c r="AD33" s="42"/>
    </row>
    <row r="34" spans="1:30" ht="16.350000000000001" customHeight="1" x14ac:dyDescent="0.45">
      <c r="B34" s="56"/>
      <c r="C34" s="104"/>
      <c r="D34" s="104"/>
      <c r="E34" s="104"/>
      <c r="F34" s="104"/>
      <c r="G34" s="104"/>
      <c r="H34" s="104"/>
      <c r="I34" s="4" t="s">
        <v>38</v>
      </c>
      <c r="J34" s="94" t="s">
        <v>32</v>
      </c>
      <c r="K34" s="94"/>
      <c r="L34" s="94"/>
      <c r="M34" s="94"/>
      <c r="N34" s="94"/>
      <c r="O34" s="94"/>
      <c r="P34" s="94"/>
      <c r="Q34" s="94"/>
      <c r="R34" s="94"/>
      <c r="S34" s="95"/>
      <c r="T34" s="149"/>
      <c r="U34" s="150"/>
      <c r="V34" s="151"/>
      <c r="W34" s="113" t="s">
        <v>42</v>
      </c>
      <c r="X34" s="114"/>
      <c r="Y34" s="115"/>
      <c r="Z34" s="96"/>
      <c r="AA34" s="96"/>
      <c r="AB34" s="97"/>
      <c r="AC34" s="42"/>
      <c r="AD34" s="42"/>
    </row>
    <row r="35" spans="1:30" ht="16.350000000000001" customHeight="1" x14ac:dyDescent="0.45">
      <c r="B35" s="57"/>
      <c r="C35" s="105"/>
      <c r="D35" s="105"/>
      <c r="E35" s="105"/>
      <c r="F35" s="105"/>
      <c r="G35" s="105"/>
      <c r="H35" s="105"/>
      <c r="I35" s="6" t="s">
        <v>41</v>
      </c>
      <c r="J35" s="94" t="s">
        <v>26</v>
      </c>
      <c r="K35" s="94"/>
      <c r="L35" s="94"/>
      <c r="M35" s="94"/>
      <c r="N35" s="94"/>
      <c r="O35" s="94"/>
      <c r="P35" s="94"/>
      <c r="Q35" s="94"/>
      <c r="R35" s="94"/>
      <c r="S35" s="95"/>
      <c r="T35" s="136"/>
      <c r="U35" s="137"/>
      <c r="V35" s="138"/>
      <c r="W35" s="98" t="s">
        <v>42</v>
      </c>
      <c r="X35" s="99"/>
      <c r="Y35" s="100"/>
      <c r="Z35" s="96"/>
      <c r="AA35" s="96"/>
      <c r="AB35" s="97"/>
      <c r="AC35" s="42"/>
      <c r="AD35" s="42"/>
    </row>
    <row r="36" spans="1:30" ht="19.5" customHeight="1" x14ac:dyDescent="0.45">
      <c r="B36" s="116" t="s">
        <v>44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8"/>
      <c r="T36" s="119"/>
      <c r="U36" s="120"/>
      <c r="V36" s="121"/>
      <c r="W36" s="122"/>
      <c r="X36" s="123"/>
      <c r="Y36" s="124"/>
      <c r="Z36" s="125">
        <f>SUM(Z31:AB35)</f>
        <v>0</v>
      </c>
      <c r="AA36" s="125"/>
      <c r="AB36" s="126"/>
      <c r="AC36" s="42"/>
      <c r="AD36" s="42"/>
    </row>
    <row r="37" spans="1:30" ht="19.5" customHeight="1" x14ac:dyDescent="0.45">
      <c r="B37" s="116" t="s">
        <v>43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8"/>
      <c r="T37" s="119"/>
      <c r="U37" s="120"/>
      <c r="V37" s="121"/>
      <c r="W37" s="122">
        <v>0.1</v>
      </c>
      <c r="X37" s="123"/>
      <c r="Y37" s="124"/>
      <c r="Z37" s="125"/>
      <c r="AA37" s="125"/>
      <c r="AB37" s="126"/>
      <c r="AC37" s="42"/>
      <c r="AD37" s="42"/>
    </row>
    <row r="38" spans="1:30" ht="19.5" customHeight="1" thickBot="1" x14ac:dyDescent="0.5">
      <c r="B38" s="145" t="s">
        <v>89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146"/>
      <c r="T38" s="88"/>
      <c r="U38" s="89"/>
      <c r="V38" s="90"/>
      <c r="W38" s="88"/>
      <c r="X38" s="89"/>
      <c r="Y38" s="90"/>
      <c r="Z38" s="147">
        <f>Z36+Z37</f>
        <v>0</v>
      </c>
      <c r="AA38" s="147"/>
      <c r="AB38" s="148"/>
      <c r="AC38" s="42"/>
      <c r="AD38" s="42"/>
    </row>
    <row r="39" spans="1:30" ht="21.95" customHeight="1" thickTop="1" x14ac:dyDescent="0.45">
      <c r="B39" s="81" t="s">
        <v>19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91"/>
      <c r="U39" s="92"/>
      <c r="V39" s="93"/>
      <c r="W39" s="91"/>
      <c r="X39" s="92"/>
      <c r="Y39" s="93"/>
      <c r="Z39" s="84">
        <f>SUM(Z30,Z38)</f>
        <v>0</v>
      </c>
      <c r="AA39" s="85"/>
      <c r="AB39" s="86"/>
      <c r="AC39" s="42"/>
      <c r="AD39" s="42"/>
    </row>
    <row r="40" spans="1:30" ht="16.350000000000001" customHeight="1" x14ac:dyDescent="0.45">
      <c r="B40" s="170">
        <v>3</v>
      </c>
      <c r="C40" s="173" t="s">
        <v>90</v>
      </c>
      <c r="D40" s="174"/>
      <c r="E40" s="174"/>
      <c r="F40" s="174"/>
      <c r="G40" s="174"/>
      <c r="H40" s="174"/>
      <c r="I40" s="48" t="s">
        <v>10</v>
      </c>
      <c r="J40" s="178" t="s">
        <v>39</v>
      </c>
      <c r="K40" s="178"/>
      <c r="L40" s="178"/>
      <c r="M40" s="178"/>
      <c r="N40" s="178"/>
      <c r="O40" s="178"/>
      <c r="P40" s="178"/>
      <c r="Q40" s="178"/>
      <c r="R40" s="178"/>
      <c r="S40" s="179"/>
      <c r="T40" s="180"/>
      <c r="U40" s="181"/>
      <c r="V40" s="182"/>
      <c r="W40" s="183" t="s">
        <v>91</v>
      </c>
      <c r="X40" s="184"/>
      <c r="Y40" s="185"/>
      <c r="Z40" s="186"/>
      <c r="AA40" s="186"/>
      <c r="AB40" s="187"/>
      <c r="AC40" s="42"/>
      <c r="AD40" s="42"/>
    </row>
    <row r="41" spans="1:30" ht="16.350000000000001" customHeight="1" x14ac:dyDescent="0.45">
      <c r="B41" s="171"/>
      <c r="C41" s="175"/>
      <c r="D41" s="176"/>
      <c r="E41" s="176"/>
      <c r="F41" s="176"/>
      <c r="G41" s="176"/>
      <c r="H41" s="176"/>
      <c r="I41" s="49" t="s">
        <v>11</v>
      </c>
      <c r="J41" s="188" t="s">
        <v>99</v>
      </c>
      <c r="K41" s="188"/>
      <c r="L41" s="188"/>
      <c r="M41" s="188"/>
      <c r="N41" s="188"/>
      <c r="O41" s="188"/>
      <c r="P41" s="188"/>
      <c r="Q41" s="188"/>
      <c r="R41" s="188"/>
      <c r="S41" s="189"/>
      <c r="T41" s="190"/>
      <c r="U41" s="191"/>
      <c r="V41" s="192"/>
      <c r="W41" s="183" t="s">
        <v>91</v>
      </c>
      <c r="X41" s="184"/>
      <c r="Y41" s="185"/>
      <c r="Z41" s="193"/>
      <c r="AA41" s="193"/>
      <c r="AB41" s="194"/>
      <c r="AC41" s="42"/>
      <c r="AD41" s="42"/>
    </row>
    <row r="42" spans="1:30" ht="16.350000000000001" customHeight="1" x14ac:dyDescent="0.45">
      <c r="B42" s="171"/>
      <c r="C42" s="176"/>
      <c r="D42" s="176"/>
      <c r="E42" s="176"/>
      <c r="F42" s="176"/>
      <c r="G42" s="176"/>
      <c r="H42" s="176"/>
      <c r="I42" s="49" t="s">
        <v>37</v>
      </c>
      <c r="J42" s="188" t="s">
        <v>33</v>
      </c>
      <c r="K42" s="188"/>
      <c r="L42" s="188"/>
      <c r="M42" s="188"/>
      <c r="N42" s="188"/>
      <c r="O42" s="188"/>
      <c r="P42" s="188"/>
      <c r="Q42" s="188"/>
      <c r="R42" s="188"/>
      <c r="S42" s="189"/>
      <c r="T42" s="190"/>
      <c r="U42" s="191"/>
      <c r="V42" s="192"/>
      <c r="W42" s="183" t="s">
        <v>91</v>
      </c>
      <c r="X42" s="184"/>
      <c r="Y42" s="185"/>
      <c r="Z42" s="193"/>
      <c r="AA42" s="193"/>
      <c r="AB42" s="194"/>
      <c r="AC42" s="42"/>
      <c r="AD42" s="42"/>
    </row>
    <row r="43" spans="1:30" ht="16.350000000000001" customHeight="1" x14ac:dyDescent="0.45">
      <c r="B43" s="171"/>
      <c r="C43" s="176"/>
      <c r="D43" s="176"/>
      <c r="E43" s="176"/>
      <c r="F43" s="176"/>
      <c r="G43" s="176"/>
      <c r="H43" s="176"/>
      <c r="I43" s="49" t="s">
        <v>38</v>
      </c>
      <c r="J43" s="188" t="s">
        <v>32</v>
      </c>
      <c r="K43" s="188"/>
      <c r="L43" s="188"/>
      <c r="M43" s="188"/>
      <c r="N43" s="188"/>
      <c r="O43" s="188"/>
      <c r="P43" s="188"/>
      <c r="Q43" s="188"/>
      <c r="R43" s="188"/>
      <c r="S43" s="189"/>
      <c r="T43" s="195"/>
      <c r="U43" s="196"/>
      <c r="V43" s="197"/>
      <c r="W43" s="183" t="s">
        <v>91</v>
      </c>
      <c r="X43" s="184"/>
      <c r="Y43" s="185"/>
      <c r="Z43" s="193"/>
      <c r="AA43" s="193"/>
      <c r="AB43" s="194"/>
      <c r="AC43" s="42"/>
      <c r="AD43" s="42"/>
    </row>
    <row r="44" spans="1:30" ht="16.350000000000001" customHeight="1" x14ac:dyDescent="0.45">
      <c r="B44" s="172"/>
      <c r="C44" s="177"/>
      <c r="D44" s="177"/>
      <c r="E44" s="177"/>
      <c r="F44" s="177"/>
      <c r="G44" s="177"/>
      <c r="H44" s="177"/>
      <c r="I44" s="50" t="s">
        <v>41</v>
      </c>
      <c r="J44" s="188" t="s">
        <v>26</v>
      </c>
      <c r="K44" s="188"/>
      <c r="L44" s="188"/>
      <c r="M44" s="188"/>
      <c r="N44" s="188"/>
      <c r="O44" s="188"/>
      <c r="P44" s="188"/>
      <c r="Q44" s="188"/>
      <c r="R44" s="188"/>
      <c r="S44" s="189"/>
      <c r="T44" s="198"/>
      <c r="U44" s="199"/>
      <c r="V44" s="200"/>
      <c r="W44" s="183" t="s">
        <v>91</v>
      </c>
      <c r="X44" s="184"/>
      <c r="Y44" s="185"/>
      <c r="Z44" s="193"/>
      <c r="AA44" s="193"/>
      <c r="AB44" s="194"/>
      <c r="AC44" s="42"/>
      <c r="AD44" s="42"/>
    </row>
    <row r="45" spans="1:30" ht="19.5" customHeight="1" x14ac:dyDescent="0.45">
      <c r="B45" s="116" t="s">
        <v>44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8"/>
      <c r="T45" s="119"/>
      <c r="U45" s="120"/>
      <c r="V45" s="121"/>
      <c r="W45" s="122"/>
      <c r="X45" s="123"/>
      <c r="Y45" s="124"/>
      <c r="Z45" s="125">
        <f>SUM(Z40:AB44)</f>
        <v>0</v>
      </c>
      <c r="AA45" s="125"/>
      <c r="AB45" s="126"/>
      <c r="AC45" s="42"/>
      <c r="AD45" s="42"/>
    </row>
    <row r="46" spans="1:30" ht="19.5" customHeight="1" x14ac:dyDescent="0.45">
      <c r="B46" s="116" t="s">
        <v>43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8"/>
      <c r="T46" s="119"/>
      <c r="U46" s="120"/>
      <c r="V46" s="121"/>
      <c r="W46" s="122">
        <v>0.1</v>
      </c>
      <c r="X46" s="123"/>
      <c r="Y46" s="124"/>
      <c r="Z46" s="125"/>
      <c r="AA46" s="125"/>
      <c r="AB46" s="126"/>
      <c r="AC46" s="42"/>
      <c r="AD46" s="42"/>
    </row>
    <row r="47" spans="1:30" ht="19.5" customHeight="1" thickBot="1" x14ac:dyDescent="0.5">
      <c r="B47" s="145" t="s">
        <v>92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146"/>
      <c r="T47" s="88"/>
      <c r="U47" s="89"/>
      <c r="V47" s="90"/>
      <c r="W47" s="88"/>
      <c r="X47" s="89"/>
      <c r="Y47" s="90"/>
      <c r="Z47" s="147">
        <f>Z45+Z46</f>
        <v>0</v>
      </c>
      <c r="AA47" s="147"/>
      <c r="AB47" s="148"/>
      <c r="AC47" s="42"/>
      <c r="AD47" s="42"/>
    </row>
    <row r="48" spans="1:30" ht="15" customHeight="1" thickTop="1" x14ac:dyDescent="0.45">
      <c r="A48" s="28"/>
      <c r="B48" s="30"/>
      <c r="C48" s="30"/>
      <c r="D48" s="30"/>
      <c r="E48" s="33"/>
      <c r="F48" s="34" t="s">
        <v>20</v>
      </c>
      <c r="G48" s="35"/>
      <c r="H48" s="35"/>
      <c r="I48" s="35"/>
      <c r="J48" s="35"/>
      <c r="K48" s="35"/>
      <c r="L48" s="35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2" customHeight="1" x14ac:dyDescent="0.45">
      <c r="A49" s="28"/>
      <c r="B49" s="31"/>
      <c r="C49" s="31"/>
      <c r="D49" s="31"/>
      <c r="E49" s="31"/>
      <c r="F49" s="2"/>
      <c r="G49" s="2"/>
      <c r="H49" s="2"/>
      <c r="I49" s="2"/>
      <c r="J49" s="2"/>
      <c r="K49" s="2"/>
      <c r="L49" s="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9.5" x14ac:dyDescent="0.45">
      <c r="B50" s="87" t="s">
        <v>9</v>
      </c>
      <c r="C50" s="87"/>
      <c r="D50" s="87"/>
      <c r="E50" s="87"/>
      <c r="F50" s="87"/>
      <c r="G50" s="36"/>
      <c r="H50" s="87" t="s">
        <v>100</v>
      </c>
      <c r="I50" s="87"/>
      <c r="J50" s="87"/>
      <c r="K50" s="87"/>
      <c r="L50" s="87"/>
      <c r="M50" s="87"/>
      <c r="N50" s="87"/>
      <c r="O50" s="87"/>
      <c r="P50" s="87"/>
      <c r="Q50" s="87"/>
      <c r="R50" s="32"/>
      <c r="S50" s="41"/>
      <c r="T50" s="41"/>
      <c r="U50" s="41"/>
      <c r="V50" s="41"/>
      <c r="W50" s="41"/>
      <c r="X50" s="41"/>
      <c r="Y50" s="41"/>
      <c r="Z50" s="41"/>
      <c r="AA50" s="41"/>
      <c r="AB50" s="41"/>
    </row>
  </sheetData>
  <mergeCells count="140">
    <mergeCell ref="B45:S45"/>
    <mergeCell ref="T45:V45"/>
    <mergeCell ref="W45:Y45"/>
    <mergeCell ref="Z45:AB45"/>
    <mergeCell ref="B46:S46"/>
    <mergeCell ref="T46:V46"/>
    <mergeCell ref="W46:Y46"/>
    <mergeCell ref="Z46:AB46"/>
    <mergeCell ref="B47:S47"/>
    <mergeCell ref="T47:V47"/>
    <mergeCell ref="W47:Y47"/>
    <mergeCell ref="Z47:AB47"/>
    <mergeCell ref="B40:B44"/>
    <mergeCell ref="C40:H44"/>
    <mergeCell ref="J40:S40"/>
    <mergeCell ref="T40:V40"/>
    <mergeCell ref="W40:Y40"/>
    <mergeCell ref="Z40:AB40"/>
    <mergeCell ref="J41:S41"/>
    <mergeCell ref="T41:V41"/>
    <mergeCell ref="W41:Y41"/>
    <mergeCell ref="Z41:AB41"/>
    <mergeCell ref="J42:S42"/>
    <mergeCell ref="T42:V42"/>
    <mergeCell ref="W42:Y42"/>
    <mergeCell ref="Z42:AB42"/>
    <mergeCell ref="J43:S43"/>
    <mergeCell ref="T43:V43"/>
    <mergeCell ref="W43:Y43"/>
    <mergeCell ref="Z43:AB43"/>
    <mergeCell ref="J44:S44"/>
    <mergeCell ref="T44:V44"/>
    <mergeCell ref="W44:Y44"/>
    <mergeCell ref="Z44:AB44"/>
    <mergeCell ref="Z21:AB21"/>
    <mergeCell ref="J20:S20"/>
    <mergeCell ref="T20:V20"/>
    <mergeCell ref="W20:Y20"/>
    <mergeCell ref="Z20:AB20"/>
    <mergeCell ref="Z28:AB28"/>
    <mergeCell ref="T36:V36"/>
    <mergeCell ref="W36:Y36"/>
    <mergeCell ref="Z36:AB36"/>
    <mergeCell ref="J22:S22"/>
    <mergeCell ref="T22:V22"/>
    <mergeCell ref="W22:Y22"/>
    <mergeCell ref="Z22:AB22"/>
    <mergeCell ref="J32:S32"/>
    <mergeCell ref="T32:V32"/>
    <mergeCell ref="B29:S29"/>
    <mergeCell ref="T29:V29"/>
    <mergeCell ref="W27:Y27"/>
    <mergeCell ref="J23:S23"/>
    <mergeCell ref="Z23:AB23"/>
    <mergeCell ref="J24:S24"/>
    <mergeCell ref="Z24:AB24"/>
    <mergeCell ref="C18:H27"/>
    <mergeCell ref="B18:B27"/>
    <mergeCell ref="B38:S38"/>
    <mergeCell ref="Z38:AB38"/>
    <mergeCell ref="J34:S34"/>
    <mergeCell ref="Z34:AB34"/>
    <mergeCell ref="T34:V34"/>
    <mergeCell ref="J27:S27"/>
    <mergeCell ref="Z27:AB27"/>
    <mergeCell ref="B30:S30"/>
    <mergeCell ref="Z30:AB30"/>
    <mergeCell ref="T38:V38"/>
    <mergeCell ref="T31:V31"/>
    <mergeCell ref="T33:V33"/>
    <mergeCell ref="W32:Y32"/>
    <mergeCell ref="W30:Y30"/>
    <mergeCell ref="W31:Y31"/>
    <mergeCell ref="W28:Y28"/>
    <mergeCell ref="W29:Y29"/>
    <mergeCell ref="B28:S28"/>
    <mergeCell ref="Z29:AB29"/>
    <mergeCell ref="T28:V28"/>
    <mergeCell ref="T27:V27"/>
    <mergeCell ref="T30:V30"/>
    <mergeCell ref="J25:S25"/>
    <mergeCell ref="Z25:AB25"/>
    <mergeCell ref="J26:S26"/>
    <mergeCell ref="Z26:AB26"/>
    <mergeCell ref="W26:Y26"/>
    <mergeCell ref="T26:V26"/>
    <mergeCell ref="J18:S18"/>
    <mergeCell ref="Z18:AB18"/>
    <mergeCell ref="T35:V35"/>
    <mergeCell ref="T18:V18"/>
    <mergeCell ref="T23:V23"/>
    <mergeCell ref="T24:V24"/>
    <mergeCell ref="T25:V25"/>
    <mergeCell ref="W18:Y18"/>
    <mergeCell ref="W23:Y23"/>
    <mergeCell ref="W24:Y24"/>
    <mergeCell ref="W25:Y25"/>
    <mergeCell ref="J19:S19"/>
    <mergeCell ref="T19:V19"/>
    <mergeCell ref="W19:Y19"/>
    <mergeCell ref="Z19:AB19"/>
    <mergeCell ref="J21:S21"/>
    <mergeCell ref="T21:V21"/>
    <mergeCell ref="W21:Y21"/>
    <mergeCell ref="B39:S39"/>
    <mergeCell ref="Z39:AB39"/>
    <mergeCell ref="B50:F50"/>
    <mergeCell ref="H50:Q50"/>
    <mergeCell ref="W38:Y38"/>
    <mergeCell ref="W39:Y39"/>
    <mergeCell ref="J35:S35"/>
    <mergeCell ref="Z35:AB35"/>
    <mergeCell ref="W35:Y35"/>
    <mergeCell ref="B31:B35"/>
    <mergeCell ref="C31:H35"/>
    <mergeCell ref="J31:S31"/>
    <mergeCell ref="Z31:AB31"/>
    <mergeCell ref="J33:S33"/>
    <mergeCell ref="Z33:AB33"/>
    <mergeCell ref="W33:Y33"/>
    <mergeCell ref="W34:Y34"/>
    <mergeCell ref="T39:V39"/>
    <mergeCell ref="Z32:AB32"/>
    <mergeCell ref="B37:S37"/>
    <mergeCell ref="T37:V37"/>
    <mergeCell ref="W37:Y37"/>
    <mergeCell ref="Z37:AB37"/>
    <mergeCell ref="B36:S36"/>
    <mergeCell ref="B16:AB16"/>
    <mergeCell ref="B17:H17"/>
    <mergeCell ref="I17:S17"/>
    <mergeCell ref="Z17:AB17"/>
    <mergeCell ref="W17:Y17"/>
    <mergeCell ref="T17:V17"/>
    <mergeCell ref="A2:AB2"/>
    <mergeCell ref="Q3:AB3"/>
    <mergeCell ref="N10:AB10"/>
    <mergeCell ref="O14:U14"/>
    <mergeCell ref="N8:AB8"/>
    <mergeCell ref="N9:AB9"/>
  </mergeCells>
  <phoneticPr fontId="12"/>
  <printOptions horizontalCentered="1"/>
  <pageMargins left="0.39370078740157483" right="0.39370078740157483" top="0.39370078740157483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見積項目説明事項</vt:lpstr>
      <vt:lpstr>様式8_見積書</vt:lpstr>
      <vt:lpstr>見積項目説明事項!Print_Area</vt:lpstr>
      <vt:lpstr>様式8_見積書!Print_Area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</dc:title>
  <cp:lastModifiedBy>出水 翔太</cp:lastModifiedBy>
  <cp:lastPrinted>2024-03-26T05:19:52Z</cp:lastPrinted>
  <dcterms:created xsi:type="dcterms:W3CDTF">2001-07-08T08:04:51Z</dcterms:created>
  <dcterms:modified xsi:type="dcterms:W3CDTF">2024-04-03T02:47:28Z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3.1.5.0</vt:lpwstr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2021-04-07T02:56:00Z</vt:filetime>
  </property>
</Properties>
</file>